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3"/>
  </bookViews>
  <sheets>
    <sheet name="E_RegisterOfContractEGP" sheetId="1" r:id="rId1"/>
    <sheet name="Sheet1" sheetId="2" r:id="rId2"/>
    <sheet name="Sheet2" sheetId="3" r:id="rId3"/>
    <sheet name="2562" sheetId="4" r:id="rId4"/>
    <sheet name="Sheet4" sheetId="5" r:id="rId5"/>
  </sheets>
  <definedNames>
    <definedName name="_xlnm._FilterDatabase" localSheetId="1" hidden="1">'Sheet1'!$I$1:$I$106</definedName>
    <definedName name="_xlnm._FilterDatabase" localSheetId="2" hidden="1">'Sheet2'!$E$1:$E$76</definedName>
    <definedName name="_xlnm.Print_Titles" localSheetId="0">'E_RegisterOfContractEGP'!$1:$10</definedName>
  </definedNames>
  <calcPr fullCalcOnLoad="1"/>
</workbook>
</file>

<file path=xl/sharedStrings.xml><?xml version="1.0" encoding="utf-8"?>
<sst xmlns="http://schemas.openxmlformats.org/spreadsheetml/2006/main" count="3919" uniqueCount="1257">
  <si>
    <t>องค์การบริหารส่วนตำบลทุ่งปรัง</t>
  </si>
  <si>
    <t>วันที่พิมพ์ : 14/07/2563</t>
  </si>
  <si>
    <t>อ.สิชล</t>
  </si>
  <si>
    <t>หน้า : 1/1</t>
  </si>
  <si>
    <t>จ.นครศรีธรรมราช</t>
  </si>
  <si>
    <t>ทะเบียนบันทึกจัดซื้อจัดจ้างจากระบบ e-GP</t>
  </si>
  <si>
    <t>วันที่จัดทำ</t>
  </si>
  <si>
    <t>เลขที่โครงการ
(e-GP)</t>
  </si>
  <si>
    <t>เลขที่คุมสัญญา
(e-GP)</t>
  </si>
  <si>
    <t>เลขที่คุมสัญญา อปท./
(เลขที่สัญญา e-LAAS)</t>
  </si>
  <si>
    <t>ชื่อเจ้าหนี้</t>
  </si>
  <si>
    <t>โครงการ/รายการ</t>
  </si>
  <si>
    <t>จำนวนเงินขอซื้อขอจ้าง/สัญญา</t>
  </si>
  <si>
    <t>สถานะ</t>
  </si>
  <si>
    <t>แหล่งเงินที่ใช้</t>
  </si>
  <si>
    <t>09/10/2561</t>
  </si>
  <si>
    <t>61107075106</t>
  </si>
  <si>
    <t>6110A1102404</t>
  </si>
  <si>
    <t>3/2562(CNTR-0003/62)</t>
  </si>
  <si>
    <t>บริษัท ซัสโก้ จำกัด (มหาชน)</t>
  </si>
  <si>
    <t>เสร็จสิ้น</t>
  </si>
  <si>
    <t>เงินงบประมาณ</t>
  </si>
  <si>
    <t>10/10/2561</t>
  </si>
  <si>
    <t>61107037792</t>
  </si>
  <si>
    <t>6110A1070240</t>
  </si>
  <si>
    <t>3/2562(CNTR-0004/62)</t>
  </si>
  <si>
    <t>บริษัท ซี.เจ.เวิลด์ คอมมิวนิคเคชั่น จำกัด</t>
  </si>
  <si>
    <t>17/10/2561</t>
  </si>
  <si>
    <t>61107133338</t>
  </si>
  <si>
    <t>6110A1158559</t>
  </si>
  <si>
    <t>5/2562(CNTR-0005/62)</t>
  </si>
  <si>
    <t>ดอกไม้และลายเส้น</t>
  </si>
  <si>
    <t>การปฏิบัติราชการที่ไม่เข้าลักษณะรายจ่ายหมวดอื่นๆ</t>
  </si>
  <si>
    <t>22/10/2561</t>
  </si>
  <si>
    <t>61107155525</t>
  </si>
  <si>
    <t>611014119400</t>
  </si>
  <si>
    <t>6/2562(CNTR-0006/62)</t>
  </si>
  <si>
    <t>ร้าน สิชลคอมพิวเตอร์ แอนด์ เซอร์วิส</t>
  </si>
  <si>
    <t>24/10/2561</t>
  </si>
  <si>
    <t>6110719192092</t>
  </si>
  <si>
    <t>6110A1223423</t>
  </si>
  <si>
    <t>4/2561(CNTR-0007/62)</t>
  </si>
  <si>
    <t>26/10/2561</t>
  </si>
  <si>
    <t>61107221980</t>
  </si>
  <si>
    <t>611014175098</t>
  </si>
  <si>
    <t>10/2562(CNTR-0008/62)</t>
  </si>
  <si>
    <t>บริษัท อีซูซุนครมอเตอร์เซลส์(1991)จำกัด</t>
  </si>
  <si>
    <t>ค่าบำรุงรักษาและปรับปรุงครุภัณฑ์</t>
  </si>
  <si>
    <t>30/10/2561</t>
  </si>
  <si>
    <t>61107253259</t>
  </si>
  <si>
    <t>6110A1259871</t>
  </si>
  <si>
    <t>9/2562(CNTR-0009/62)</t>
  </si>
  <si>
    <t>KP.ฟราวเวอร์ดีไซน์</t>
  </si>
  <si>
    <t>31/10/2561</t>
  </si>
  <si>
    <t>61107227800</t>
  </si>
  <si>
    <t>6110A1263405</t>
  </si>
  <si>
    <t>8/2562(CNTR-0011/62)</t>
  </si>
  <si>
    <t>ร้าน สัมฤทธิ์ สิชลแอร์ แอ่น เซอร์วิส</t>
  </si>
  <si>
    <t>61107229350</t>
  </si>
  <si>
    <t>6110A1263497</t>
  </si>
  <si>
    <t>7/2562(CNTR-0010/62)</t>
  </si>
  <si>
    <t>01/11/2561</t>
  </si>
  <si>
    <t>61107013024</t>
  </si>
  <si>
    <t>6111A1001547</t>
  </si>
  <si>
    <t>1/2562(CNTR-0012/62)</t>
  </si>
  <si>
    <t>นางสาวจันทิมา  วิบุลย์ศิลปฺ์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</si>
  <si>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 อำเภอสิชล</t>
  </si>
  <si>
    <t>05/11/2561</t>
  </si>
  <si>
    <t>61107039927</t>
  </si>
  <si>
    <t>611014039186</t>
  </si>
  <si>
    <t>4/2562(CNTR-0013/62)</t>
  </si>
  <si>
    <t>ร้าน เทียนโชค เซอร์วิส</t>
  </si>
  <si>
    <t>รายจ่ายเพื่อให้ได้มาซึ่งบริการ</t>
  </si>
  <si>
    <t>06/11/2561</t>
  </si>
  <si>
    <t>61107018781</t>
  </si>
  <si>
    <t>611014026528</t>
  </si>
  <si>
    <t>2/2562(CNTR-0015/62)</t>
  </si>
  <si>
    <t>นางสาวยศธร ชูจันทร์</t>
  </si>
  <si>
    <t>61107336300</t>
  </si>
  <si>
    <t>611114015263</t>
  </si>
  <si>
    <t>5/2562(CNTR-0014/62)</t>
  </si>
  <si>
    <t>07/11/2561</t>
  </si>
  <si>
    <t>61107332503</t>
  </si>
  <si>
    <t>611101001445</t>
  </si>
  <si>
    <t>1/2562(CNTR-0016/62)</t>
  </si>
  <si>
    <t>บริษัท นคร แดรี่ พลัส จำกัด</t>
  </si>
  <si>
    <t>14/11/2561</t>
  </si>
  <si>
    <t>61117125324</t>
  </si>
  <si>
    <t>611114121255</t>
  </si>
  <si>
    <t>7/2562(CNTR-0017/62)</t>
  </si>
  <si>
    <t>19/11/2561</t>
  </si>
  <si>
    <t>61117186901</t>
  </si>
  <si>
    <t>611114153853</t>
  </si>
  <si>
    <t>8/2562(CNTR-0018/62)</t>
  </si>
  <si>
    <t>22/11/2561</t>
  </si>
  <si>
    <t>61107248717</t>
  </si>
  <si>
    <t>01/2562</t>
  </si>
  <si>
    <t>611122008044(CNTR-0019/62)</t>
  </si>
  <si>
    <t>หจก. ไตรทอง นครศรีฯ</t>
  </si>
  <si>
    <t>ก่อสร้างถนนลาดยางแอสฟัลติกคอนกรีตสายขนส่ง-อ.วิสุทธฺ์ หมู่ที่ 7 ตำบลทุ่งปรัง</t>
  </si>
  <si>
    <t>เงินงบประมาณค้างจ่าย</t>
  </si>
  <si>
    <t>61117237495</t>
  </si>
  <si>
    <t>611114199293</t>
  </si>
  <si>
    <t>14/2562(CNTR-0020/62)</t>
  </si>
  <si>
    <t>สุดภูธรไวนิล แอนด์ สติกเกอร์</t>
  </si>
  <si>
    <t>โครงการจัดงานประเพณีลอยกระทง</t>
  </si>
  <si>
    <t>61117279527</t>
  </si>
  <si>
    <t>611114248146</t>
  </si>
  <si>
    <t>17/2562(CNTR-0021/62)</t>
  </si>
  <si>
    <t>26/11/2561</t>
  </si>
  <si>
    <t>61117267093</t>
  </si>
  <si>
    <t>611114244068</t>
  </si>
  <si>
    <t>15/2562(CNTR-0023/62)</t>
  </si>
  <si>
    <t>สายัญบริการ</t>
  </si>
  <si>
    <t>61117276527</t>
  </si>
  <si>
    <t>611114246792</t>
  </si>
  <si>
    <t>16/2561(CNTR-0022/62)</t>
  </si>
  <si>
    <t>น้องโอบริการ</t>
  </si>
  <si>
    <t>61117280437</t>
  </si>
  <si>
    <t>611114259313</t>
  </si>
  <si>
    <t>18/2562(CNTR-0024/62)</t>
  </si>
  <si>
    <t>นายยงยุทธ   ทองประหยัด</t>
  </si>
  <si>
    <t>61117300603</t>
  </si>
  <si>
    <t>611114261134</t>
  </si>
  <si>
    <t>9/2562(CNTR-0026/62)</t>
  </si>
  <si>
    <t>ร้าน เสาวนีย์</t>
  </si>
  <si>
    <t>61117313497</t>
  </si>
  <si>
    <t>611114263064</t>
  </si>
  <si>
    <t>10/2562(CNTR-0025/62)</t>
  </si>
  <si>
    <t>บริษัท สิชล บัณฑิตภัณฑ์ จำกัด</t>
  </si>
  <si>
    <t>27/11/2561</t>
  </si>
  <si>
    <t>61117338897</t>
  </si>
  <si>
    <t>611114268628</t>
  </si>
  <si>
    <t>11/2562(CNTR-0027/62)</t>
  </si>
  <si>
    <t>28/11/2561</t>
  </si>
  <si>
    <t>61107241769</t>
  </si>
  <si>
    <t>02/2562</t>
  </si>
  <si>
    <t>611122011463(CNTR-0029/62)</t>
  </si>
  <si>
    <t>หจก. เอส.เค.เอ็ม การโยธา</t>
  </si>
  <si>
    <t>ก่อสร้างถนนคอนกรีตเสริมเหล็กสายบ้านอ.วิสุทธิ์-ขนส่ง หมู่ที่ 5 ตำบลทุ่งปรัง</t>
  </si>
  <si>
    <t>61117379660</t>
  </si>
  <si>
    <t>611114329842</t>
  </si>
  <si>
    <t>19/2562(CNTR-0028/62)</t>
  </si>
  <si>
    <t>บริษัท เอสพีพี. พาร์ท แอนด์ เซอร์วิส จำกัด</t>
  </si>
  <si>
    <t>29/11/2561</t>
  </si>
  <si>
    <t>61117360495</t>
  </si>
  <si>
    <t>611114305897</t>
  </si>
  <si>
    <t>12/2562(CNTR-0030/62)</t>
  </si>
  <si>
    <t>04/12/2561</t>
  </si>
  <si>
    <t>61117021385</t>
  </si>
  <si>
    <t>611114025865</t>
  </si>
  <si>
    <t>11/2562(CNTR-0031/62)</t>
  </si>
  <si>
    <t xml:space="preserve">บริหารจัดการศูนย์ปฏิบัติการร่วมในการช่วยเหลือประชาชนขององค์กรปกครองส่วนท้องถิ่น อำเภอสิชล </t>
  </si>
  <si>
    <t>เงินอุดหนุนระบุวัตถุประสงค์/เฉพาะกิจ</t>
  </si>
  <si>
    <t>61117025446</t>
  </si>
  <si>
    <t>611114026277</t>
  </si>
  <si>
    <t>12/2562(CNTR-0032/62)</t>
  </si>
  <si>
    <t>06/12/2561</t>
  </si>
  <si>
    <t>61117047654</t>
  </si>
  <si>
    <t>611114118511</t>
  </si>
  <si>
    <t>6/2562(CNTR-0035/62)</t>
  </si>
  <si>
    <t>ปารณีย์ภัณฑ์</t>
  </si>
  <si>
    <t>61117167044</t>
  </si>
  <si>
    <t>611114163542</t>
  </si>
  <si>
    <t>13/2562(CNTR-0033/62)</t>
  </si>
  <si>
    <t>ห้างหุ้นส่วนจำกัด  ณัฐการ การพิมพ์</t>
  </si>
  <si>
    <t>61117360883</t>
  </si>
  <si>
    <t>611222001760</t>
  </si>
  <si>
    <t>3/2561(CNTR-0038/62)</t>
  </si>
  <si>
    <t>หจก. สิงห์โยธา แอนด์คอนสตรัคชั่น</t>
  </si>
  <si>
    <t>โครงการก่อสร้างถนนคอนกรีตเสริมเหล็กสายในไร่ หมู่ที่ 6 (ตอนบ้านนายเสรี - ถนน401)</t>
  </si>
  <si>
    <t>เงินทุนสำรองเงินสะสม</t>
  </si>
  <si>
    <t>61117363067</t>
  </si>
  <si>
    <t>611222002059</t>
  </si>
  <si>
    <t>6/2562(CNTR-0039/62)</t>
  </si>
  <si>
    <t>โครงการก่อสร้างถนนคอนกรีตเสริมเหล็กสายเลียบชายทะเล(บ้านลุงชอบ - บ่อผู้ใหญ่นุ) หมู่ที่ 16</t>
  </si>
  <si>
    <t>61117363820</t>
  </si>
  <si>
    <t>611222002020</t>
  </si>
  <si>
    <t>5/2562(CNTR-0036/62)</t>
  </si>
  <si>
    <t>โครงการก่อสร้างถนนคอนกรีตเสริมเหล็กสายผู้ใหญ่ศรี - อาจารย์จิตต์เจต  หมู่ที่ 12</t>
  </si>
  <si>
    <t>61117366426</t>
  </si>
  <si>
    <t>611222002044</t>
  </si>
  <si>
    <t>4/2562(CNTR-0037/62)</t>
  </si>
  <si>
    <t>โครงก่อสร้างถนนคอนกรีตเสริมเหล็กสายชายเขาเกียรติ หมู่ที่ 3</t>
  </si>
  <si>
    <t>61117429600</t>
  </si>
  <si>
    <t>611114369044</t>
  </si>
  <si>
    <t>20/2562(CNTR-0034/62)</t>
  </si>
  <si>
    <t>12/12/2561</t>
  </si>
  <si>
    <t>61117410510</t>
  </si>
  <si>
    <t>611114360776</t>
  </si>
  <si>
    <t>21/2562(CNTR-0041/62)</t>
  </si>
  <si>
    <t>บริษัท ไฮเทคนคร กรุ๊ป จำกัด</t>
  </si>
  <si>
    <t>61117491474</t>
  </si>
  <si>
    <t>611114378499</t>
  </si>
  <si>
    <t>23/2562(CNTR-0040/62)</t>
  </si>
  <si>
    <t>ธนธรณ์การค้า</t>
  </si>
  <si>
    <t>14/12/2561</t>
  </si>
  <si>
    <t>61127200845</t>
  </si>
  <si>
    <t>611214164126</t>
  </si>
  <si>
    <t>14/2562(CNTR-0047/62)</t>
  </si>
  <si>
    <t>18/12/2561</t>
  </si>
  <si>
    <t>61127174422</t>
  </si>
  <si>
    <t>611214145206</t>
  </si>
  <si>
    <t>26/2562(CNTR-0043/62)</t>
  </si>
  <si>
    <t>61127189625</t>
  </si>
  <si>
    <t>611214176643</t>
  </si>
  <si>
    <t>27/2562(CNTR-0042/62)</t>
  </si>
  <si>
    <t>61127201804</t>
  </si>
  <si>
    <t>61121485757</t>
  </si>
  <si>
    <t>15/2562(CNTR-0044/62)</t>
  </si>
  <si>
    <t>61127258217</t>
  </si>
  <si>
    <t>611214233280</t>
  </si>
  <si>
    <t>17/2562(CNTR-0048/62)</t>
  </si>
  <si>
    <t>19/12/2561</t>
  </si>
  <si>
    <t>61127178597</t>
  </si>
  <si>
    <t>611214165527</t>
  </si>
  <si>
    <t>16/2562(CNTR-0045/62)</t>
  </si>
  <si>
    <t>25/12/2561</t>
  </si>
  <si>
    <t>61117388622</t>
  </si>
  <si>
    <t>611214048343</t>
  </si>
  <si>
    <t>13/2562(CNTR-0049/62)</t>
  </si>
  <si>
    <t>บริษัท เก่งคอมพิวเตอร์ แอน ไอที จำกัด</t>
  </si>
  <si>
    <t>ชุดอุปกรณ์สำหรับห้องเรียนโครงการพัฒนาคุณภาพการศึกษาด้วยเทคโนโลยีสารสนเทศ DLTV ศูนย์พัฒนาเด็กเล็กปลายทอน</t>
  </si>
  <si>
    <t>27/12/2561</t>
  </si>
  <si>
    <t>61127064080</t>
  </si>
  <si>
    <t>07/2562</t>
  </si>
  <si>
    <t>611222014999(CNTR-0051/62)</t>
  </si>
  <si>
    <t>ปรับปรุงผิวจราจรถนนแอสฟัลท์ติกคอนกรีตสายบ้านนายแฉล้ม  คนซื่อ  หมู่ที่ 10</t>
  </si>
  <si>
    <t>61127264320</t>
  </si>
  <si>
    <t>611214246822</t>
  </si>
  <si>
    <t>29/2562(CNTR-0050/62)</t>
  </si>
  <si>
    <t>ห้างหุ้นส่วนจำกัด เอส.ซี.ไทร์</t>
  </si>
  <si>
    <t>61127304902</t>
  </si>
  <si>
    <t>611214292102</t>
  </si>
  <si>
    <t>19/2562(CNTR-0053/62)</t>
  </si>
  <si>
    <t>61127338577</t>
  </si>
  <si>
    <t>611214322484</t>
  </si>
  <si>
    <t>30/2562(CNTR-0054/62)</t>
  </si>
  <si>
    <t>61127356367</t>
  </si>
  <si>
    <t>611214333818</t>
  </si>
  <si>
    <t>31/2562(CNTR-0052/62)</t>
  </si>
  <si>
    <t>28/12/2561</t>
  </si>
  <si>
    <t>61127262510</t>
  </si>
  <si>
    <t>611214254235</t>
  </si>
  <si>
    <t>18/2562(CNTR-0055/62)</t>
  </si>
  <si>
    <t>02/01/2562</t>
  </si>
  <si>
    <t>61127213477</t>
  </si>
  <si>
    <t>611214198229</t>
  </si>
  <si>
    <t>28/2562(CNTR-0056/62)</t>
  </si>
  <si>
    <t>โครงการขับขี่ปลอดภัยป้องกันอุบัติเหตุทางถนน</t>
  </si>
  <si>
    <t>61127353641</t>
  </si>
  <si>
    <t>611214345989</t>
  </si>
  <si>
    <t>32/2562(CNTR-0057/62)</t>
  </si>
  <si>
    <t>07/01/2562</t>
  </si>
  <si>
    <t>61127065409</t>
  </si>
  <si>
    <t>611214060720</t>
  </si>
  <si>
    <t>25/2562(CNTR-0061/62)</t>
  </si>
  <si>
    <t>61127069434</t>
  </si>
  <si>
    <t>611214059768</t>
  </si>
  <si>
    <t>24/2562(CNTR-0060/62)</t>
  </si>
  <si>
    <t>61127412346</t>
  </si>
  <si>
    <t>620114010445</t>
  </si>
  <si>
    <t>36/2562(CNTR-0058/62)</t>
  </si>
  <si>
    <t>61127447022</t>
  </si>
  <si>
    <t>620114001452</t>
  </si>
  <si>
    <t>21/2562(CNTR-0059/62)</t>
  </si>
  <si>
    <t>ศรีทองการค้า</t>
  </si>
  <si>
    <t>08/01/2562</t>
  </si>
  <si>
    <t>61127402069</t>
  </si>
  <si>
    <t>09/2562</t>
  </si>
  <si>
    <t>620122003212(CNTR-0065/62)</t>
  </si>
  <si>
    <t>บริษัท  ปรีชาวัสดุภัณฑ์ จำกัด</t>
  </si>
  <si>
    <t>ก่อสร้างถนนคอนกรีตเสริมเหล็กสายในไร่ (ตอนบ้านป้าแวว - บ้านป้าเอียด) หมู่ที่ 6 ตำบลทุ่งปรัง</t>
  </si>
  <si>
    <t>61127402408</t>
  </si>
  <si>
    <t>08/2562</t>
  </si>
  <si>
    <t>620122003131(CNTR-0063/62)</t>
  </si>
  <si>
    <t>ก่อสร้างถนนคอนกรีตเสริมเหล็ก สายซอยเมตตา หมู่ที่ 13 ตำบลทุ่งปรัง</t>
  </si>
  <si>
    <t>61127406978</t>
  </si>
  <si>
    <t>11/2562</t>
  </si>
  <si>
    <t>620122003163(CNTR-0064/62)</t>
  </si>
  <si>
    <t>ก่อสร้างถนนคอนกรีตเสริมเหล็ก สายราษฎร์อุทิศ 2 หมู่ที่ 9 ตำบลทุ่งปรัง</t>
  </si>
  <si>
    <t>61127407311</t>
  </si>
  <si>
    <t>10/2562</t>
  </si>
  <si>
    <t>620122002811(CNTR-0062/62)</t>
  </si>
  <si>
    <t>ก่อสร้างถนนคอนกรีตเสริมเหล็ก สายสมโชคพัฒนา หมู่ที่ 12 ตำบลทุ่งปรัง</t>
  </si>
  <si>
    <t>09/01/2562</t>
  </si>
  <si>
    <t>61127373802</t>
  </si>
  <si>
    <t>611214327147</t>
  </si>
  <si>
    <t>20/2562(CNTR-0066/62)</t>
  </si>
  <si>
    <t>ห้างหุ้นส่วนจำกัด ลิ้มจีเซ้ง</t>
  </si>
  <si>
    <t>โครงการจัดกิจกรรมวันเด็ก</t>
  </si>
  <si>
    <t>14/01/2562</t>
  </si>
  <si>
    <t>61127375003</t>
  </si>
  <si>
    <t>620114161802</t>
  </si>
  <si>
    <t>35/2562(CNTR-0069/62)</t>
  </si>
  <si>
    <t>ร้านครัวสิชล</t>
  </si>
  <si>
    <t>61127375930</t>
  </si>
  <si>
    <t>620114162337</t>
  </si>
  <si>
    <t>34/2562(CNTR-0070/62)</t>
  </si>
  <si>
    <t>61127397292</t>
  </si>
  <si>
    <t>620114163422</t>
  </si>
  <si>
    <t>37/2562(CNTR-0072/62)</t>
  </si>
  <si>
    <t>62017006788</t>
  </si>
  <si>
    <t>620114161402</t>
  </si>
  <si>
    <t>38/2562(CNTR-0073/62)</t>
  </si>
  <si>
    <t>มารียา</t>
  </si>
  <si>
    <t>62017107674</t>
  </si>
  <si>
    <t>620114120173</t>
  </si>
  <si>
    <t>23/2562(CNTR-0074/62)</t>
  </si>
  <si>
    <t>ห้างหุ้นส่วนจำกัด แอนวัน-มิกซ์ แอสฟัลท์</t>
  </si>
  <si>
    <t>17/01/2562</t>
  </si>
  <si>
    <t>611273375095</t>
  </si>
  <si>
    <t>620114162533</t>
  </si>
  <si>
    <t>24/2562(CNTR-0077/62)</t>
  </si>
  <si>
    <t>ร้านเสาวนีย์</t>
  </si>
  <si>
    <t>61127376534</t>
  </si>
  <si>
    <t>611214325392</t>
  </si>
  <si>
    <t>33/2562(CNTR-0076/62)</t>
  </si>
  <si>
    <t>21/01/2562</t>
  </si>
  <si>
    <t>62017221584</t>
  </si>
  <si>
    <t>620114260459</t>
  </si>
  <si>
    <t>25/2562(CNTR-0078/62)</t>
  </si>
  <si>
    <t>ร้านศรีทองการค้า.</t>
  </si>
  <si>
    <t>22/01/2562</t>
  </si>
  <si>
    <t>62017220780</t>
  </si>
  <si>
    <t>620114202357</t>
  </si>
  <si>
    <t>27/2562(CNTR-0079/62)</t>
  </si>
  <si>
    <t>62017227279</t>
  </si>
  <si>
    <t>620114201510</t>
  </si>
  <si>
    <t>26/2562(CNTR-0080/62)</t>
  </si>
  <si>
    <t>62017324791</t>
  </si>
  <si>
    <t>12/2562</t>
  </si>
  <si>
    <t>620105008981(CNTR-0081/62)</t>
  </si>
  <si>
    <t>ห้างหุ้นส่วนจำกัด สัคค์ชัย ธุรกิจ</t>
  </si>
  <si>
    <t>24/01/2562</t>
  </si>
  <si>
    <t>62017114495</t>
  </si>
  <si>
    <t>620114170146</t>
  </si>
  <si>
    <t>41/2562(CNTR-0082/62)</t>
  </si>
  <si>
    <t>25/01/2562</t>
  </si>
  <si>
    <t>62017361610</t>
  </si>
  <si>
    <t>620114319021</t>
  </si>
  <si>
    <t>28/2562(CNTR-0084/62)</t>
  </si>
  <si>
    <t>62017383612</t>
  </si>
  <si>
    <t>620114319372</t>
  </si>
  <si>
    <t>29/2562(CNTR-0083/62)</t>
  </si>
  <si>
    <t>30/01/2562</t>
  </si>
  <si>
    <t>62017398067</t>
  </si>
  <si>
    <t>620114342821</t>
  </si>
  <si>
    <t>31/2562(CNTR-0085/62)</t>
  </si>
  <si>
    <t>05/02/2562</t>
  </si>
  <si>
    <t>62017448269</t>
  </si>
  <si>
    <t>620114427492</t>
  </si>
  <si>
    <t>33/2562(CNTR-0086/62)</t>
  </si>
  <si>
    <t>06/02/2562</t>
  </si>
  <si>
    <t>62017520782</t>
  </si>
  <si>
    <t>620214023360</t>
  </si>
  <si>
    <t>34/2562(CNTR-0087/62)</t>
  </si>
  <si>
    <t>11/02/2562</t>
  </si>
  <si>
    <t>62017403968</t>
  </si>
  <si>
    <t>13/2562</t>
  </si>
  <si>
    <t>620222005669(CNTR-0089/62)</t>
  </si>
  <si>
    <t>ก่อสร้างถนนคอนกรีตสายบ้านนายชูชีพ หมู่ที่ 7 ตำบลทุ่งปรัง</t>
  </si>
  <si>
    <t>62017406905</t>
  </si>
  <si>
    <t>14/2562</t>
  </si>
  <si>
    <t>620222005793(CNTR-0091/62)</t>
  </si>
  <si>
    <t>ก่อสร้างถนนคอนกรีตเสริมเหล็ก สายบ้านนายมนูญ - บ้านนายเชือง หมู่ที่ 16 ตำบลทุ่งปรัง</t>
  </si>
  <si>
    <t>62017411454</t>
  </si>
  <si>
    <t>15/2562</t>
  </si>
  <si>
    <t>620222005885(CNTR-0090/62)</t>
  </si>
  <si>
    <t>ก่อสร้างถนนคอนกรีตเสริมเหล็ก สายหมอจ้วง - เขต หมู่ 8 หมู่ที่ 12 ตำบลทุ่งปรัง</t>
  </si>
  <si>
    <t>62017417995</t>
  </si>
  <si>
    <t>620114365560</t>
  </si>
  <si>
    <t>32/2562(CNTR-0088/62)</t>
  </si>
  <si>
    <t>12/02/2562</t>
  </si>
  <si>
    <t>62017507645</t>
  </si>
  <si>
    <t>620222005245</t>
  </si>
  <si>
    <t>16/2562(CNTR-0092/62)</t>
  </si>
  <si>
    <t>13/02/2562</t>
  </si>
  <si>
    <t>62027049079</t>
  </si>
  <si>
    <t>620214093264</t>
  </si>
  <si>
    <t>35/2562(CNTR-0097/62)</t>
  </si>
  <si>
    <t>62027079679</t>
  </si>
  <si>
    <t>620214092448</t>
  </si>
  <si>
    <t>36/2562(CNTR-0094/62)</t>
  </si>
  <si>
    <t>สมชายเฟอร์นิเจอร์เซ็นเตอร์</t>
  </si>
  <si>
    <t>เก้าอี้สำนักงาน</t>
  </si>
  <si>
    <t>62027088100</t>
  </si>
  <si>
    <t>620214092924</t>
  </si>
  <si>
    <t>42/2562(CNTR-0095/62)</t>
  </si>
  <si>
    <t>62027090717</t>
  </si>
  <si>
    <t>620214143552</t>
  </si>
  <si>
    <t>43/2562(CNTR-0096/62)</t>
  </si>
  <si>
    <t>ปรีดาค้าวัสดุ</t>
  </si>
  <si>
    <t>62027132316</t>
  </si>
  <si>
    <t>620214140962</t>
  </si>
  <si>
    <t>46/2562(CNTR-0093/62)</t>
  </si>
  <si>
    <t>18/02/2562</t>
  </si>
  <si>
    <t>62027089070</t>
  </si>
  <si>
    <t>620214098791</t>
  </si>
  <si>
    <t>45/2562(CNTR-0098/62)</t>
  </si>
  <si>
    <t>20/02/2562</t>
  </si>
  <si>
    <t>62027086450</t>
  </si>
  <si>
    <t>620214099408</t>
  </si>
  <si>
    <t>44/2562(CNTR-0099/62)</t>
  </si>
  <si>
    <t>21/02/2562</t>
  </si>
  <si>
    <t>62027120643</t>
  </si>
  <si>
    <t>62021416359</t>
  </si>
  <si>
    <t>37/2562(CNTR-0100/62)</t>
  </si>
  <si>
    <t>25/02/2562</t>
  </si>
  <si>
    <t>62027291416</t>
  </si>
  <si>
    <t>620214262719</t>
  </si>
  <si>
    <t>38/2562(CNTR-0101/62)</t>
  </si>
  <si>
    <t>26/02/2562</t>
  </si>
  <si>
    <t>62027280441</t>
  </si>
  <si>
    <t>47/2562</t>
  </si>
  <si>
    <t>620214249997(CNTR-0102/62)</t>
  </si>
  <si>
    <t>27/02/2562</t>
  </si>
  <si>
    <t>62027043128</t>
  </si>
  <si>
    <t>620222007792</t>
  </si>
  <si>
    <t>17/2562(CNTR-0106/62)</t>
  </si>
  <si>
    <t>62027311512</t>
  </si>
  <si>
    <t>620214271591</t>
  </si>
  <si>
    <t>48/2562(CNTR-0105/62)</t>
  </si>
  <si>
    <t>62027373596</t>
  </si>
  <si>
    <t>620214331348</t>
  </si>
  <si>
    <t>49/2562(CNTR-0104/62)</t>
  </si>
  <si>
    <t>บริษัท ท่าศาลาปิยะมอเตอร์ส จำกัด</t>
  </si>
  <si>
    <t>62027401020</t>
  </si>
  <si>
    <t>620214329420</t>
  </si>
  <si>
    <t>51/2562(CNTR-0103/62)</t>
  </si>
  <si>
    <t>ร้านสิชลแบตเตอรี่</t>
  </si>
  <si>
    <t>05/03/2562</t>
  </si>
  <si>
    <t>62027457169</t>
  </si>
  <si>
    <t>620214381324</t>
  </si>
  <si>
    <t>40/2562(CNTR-0108/62)</t>
  </si>
  <si>
    <t>62027464814</t>
  </si>
  <si>
    <t>620214383243</t>
  </si>
  <si>
    <t>39/2562(CNTR-0107/62)</t>
  </si>
  <si>
    <t>06/03/2562</t>
  </si>
  <si>
    <t>62027077982</t>
  </si>
  <si>
    <t>18/2562</t>
  </si>
  <si>
    <t>620322003451(CNTR-0112/62)</t>
  </si>
  <si>
    <t>ก่อสร้างถนนคอนกรีตเสริมเหล็กสายห้วยหลุมพงศ หมู่ที่ 1 ตำบลทุ่งปรัง</t>
  </si>
  <si>
    <t>62027095360</t>
  </si>
  <si>
    <t>620322003491(CNTR-0111/62)</t>
  </si>
  <si>
    <t>ก่อสร้างปรับปรุงถนน สายบ้านนายอานนท์ - บ้านนายนิพนธ์ หมู่ที่ 8 ตำบลทุ่งปรัง</t>
  </si>
  <si>
    <t>62027368259</t>
  </si>
  <si>
    <t>620214330631</t>
  </si>
  <si>
    <t>50/2562(CNTR-0109/62)</t>
  </si>
  <si>
    <t>62027426529</t>
  </si>
  <si>
    <t>620214381639</t>
  </si>
  <si>
    <t>52/2562(CNTR-0110/62)</t>
  </si>
  <si>
    <t>นายภาณุวัตร์  เมืองทรัพย์</t>
  </si>
  <si>
    <t>12/03/2562</t>
  </si>
  <si>
    <t>62037048850</t>
  </si>
  <si>
    <t>620314132558</t>
  </si>
  <si>
    <t>53/2562(CNTR-0113/62)</t>
  </si>
  <si>
    <t>ป.ไปป์ยนต์เกษตร</t>
  </si>
  <si>
    <t>15/03/2562</t>
  </si>
  <si>
    <t>61117320413</t>
  </si>
  <si>
    <t>21/2562</t>
  </si>
  <si>
    <t>62032204180(CNTR-0114/62)</t>
  </si>
  <si>
    <t>หจก.โชคบัญชา การโยธา</t>
  </si>
  <si>
    <t>โครงการซ่อมสร้างถนนลาดยางผิวแอสฟัลท์ติกคอนกรีต สายแยกทางหลวง 401-บ้านเขาเหล็ก หมู่ที่ 1,4,13</t>
  </si>
  <si>
    <t>62037031134</t>
  </si>
  <si>
    <t>620322009646</t>
  </si>
  <si>
    <t>20/2562(CNTR-0115/62)</t>
  </si>
  <si>
    <t>ก่อสร้างพนังกั้นน้ำคลองท่าควาย หมู่ที่ 2 ตำบลทุ่งปรัง</t>
  </si>
  <si>
    <t>19/03/2562</t>
  </si>
  <si>
    <t>62037098303</t>
  </si>
  <si>
    <t>620314179465</t>
  </si>
  <si>
    <t>42/2562(CNTR-0117/62)</t>
  </si>
  <si>
    <t>บริษัท เกษร พลาสติก อุตสาหกรรม จำกัด</t>
  </si>
  <si>
    <t>โครงการรณรงค์และส่งเสริมการลดปริมาณขยะ</t>
  </si>
  <si>
    <t>62037098962</t>
  </si>
  <si>
    <t>620314177236</t>
  </si>
  <si>
    <t>56/2562(CNTR-0119/62)</t>
  </si>
  <si>
    <t>62037099804</t>
  </si>
  <si>
    <t>620314179377</t>
  </si>
  <si>
    <t>55/2562(CNTR-0120/62)</t>
  </si>
  <si>
    <t>นางสาวจรรยา   นาคแก้ว</t>
  </si>
  <si>
    <t>62037180439</t>
  </si>
  <si>
    <t>620314179303</t>
  </si>
  <si>
    <t>41/2562(CNTR-0118/62)</t>
  </si>
  <si>
    <t>ริสกี การค้า</t>
  </si>
  <si>
    <t>62037189632</t>
  </si>
  <si>
    <t>620314181312</t>
  </si>
  <si>
    <t>43/2562(CNTR-0116/62)</t>
  </si>
  <si>
    <t>22/03/2562</t>
  </si>
  <si>
    <t>62037066279</t>
  </si>
  <si>
    <t>620322016172</t>
  </si>
  <si>
    <t>22/2562(CNTR-0121/62)</t>
  </si>
  <si>
    <t>ก่อสร้างพนังกั้นน้ำคลองท่าควาย หมู่ที่ 1 ตำบลทุ่งปรัง</t>
  </si>
  <si>
    <t>62037190808</t>
  </si>
  <si>
    <t>620314210901</t>
  </si>
  <si>
    <t>54/2562(CNTR-0123/62)</t>
  </si>
  <si>
    <t>โครงการแข่งขันทักษะทางวิชาการศูนย์พัฒนาเด็กเล็ก</t>
  </si>
  <si>
    <t>62037228213</t>
  </si>
  <si>
    <t>58/2562</t>
  </si>
  <si>
    <t>620314210708(CNTR-0126/62)</t>
  </si>
  <si>
    <t>62037243674</t>
  </si>
  <si>
    <t>620314254903</t>
  </si>
  <si>
    <t>44/2562(CNTR-0124/62)</t>
  </si>
  <si>
    <t>62037265658</t>
  </si>
  <si>
    <t>620314256690</t>
  </si>
  <si>
    <t>45/2562(CNTR-0125/62)</t>
  </si>
  <si>
    <t>62037269739</t>
  </si>
  <si>
    <t>620314275679</t>
  </si>
  <si>
    <t>46/2562(CNTR-0122/62)</t>
  </si>
  <si>
    <t>25/03/2562</t>
  </si>
  <si>
    <t>62037243351</t>
  </si>
  <si>
    <t>620314203392</t>
  </si>
  <si>
    <t>57/2562(CNTR-0127/62)</t>
  </si>
  <si>
    <t>บริษัท ทักษิณยนตรการ จำกัด</t>
  </si>
  <si>
    <t>62037248266</t>
  </si>
  <si>
    <t>620314206471</t>
  </si>
  <si>
    <t>59/2562(CNTR-0128/62)</t>
  </si>
  <si>
    <t>26/03/2562</t>
  </si>
  <si>
    <t>62037095627</t>
  </si>
  <si>
    <t>620322018167</t>
  </si>
  <si>
    <t>23/2562(CNTR-0129/62)</t>
  </si>
  <si>
    <t>ก่อสร้างพนังกั้นน้ำคลองท่าควาย หมู่ที่ 3 (หน้าบ้านครูมาลัย) ตำบลทุ่งปรัง</t>
  </si>
  <si>
    <t>62037119668</t>
  </si>
  <si>
    <t>29/2562</t>
  </si>
  <si>
    <t>620322021926(CNTR-0135/62)</t>
  </si>
  <si>
    <t>ห้างหุ้นส่วนจำกัด วิชญ์ยุทธวัสดุภัณฑ์</t>
  </si>
  <si>
    <t>ก่อสร้างถนนคอนกรีตเสริมเหล็ก สายบ้านนายณรงค์ - เขต หมู่ 8 หมู่ที่ 15 ตำบลทุ่งปรัง</t>
  </si>
  <si>
    <t>62037123139</t>
  </si>
  <si>
    <t>620322021450</t>
  </si>
  <si>
    <t>25/2562(CNTR-0131/62)</t>
  </si>
  <si>
    <t>ก่อสร้างถนนคอนกรีตเสริมเหล็ก สายนายู หมู่ที่ 1 ตำบลทุ่งปรัง</t>
  </si>
  <si>
    <t>62037190594</t>
  </si>
  <si>
    <t>24/2560</t>
  </si>
  <si>
    <t>620322021305(CNTR-0130/62)</t>
  </si>
  <si>
    <t>ก่อสร้างถนนคอนกรีตเสริมเหล็ก สาย รพช. - บ้านนายบำรุง หมู่ที่ 14 ตำบลทุ่งปรัง</t>
  </si>
  <si>
    <t>62037195726</t>
  </si>
  <si>
    <t>27/2562</t>
  </si>
  <si>
    <t>620322021786(CNTR-0134/62)</t>
  </si>
  <si>
    <t>ก่อสร้างถนนคอนกรีตเสริมเหล็ก สายบ้านนายมณี พัฒสงค์ - บ้านนายฉวย ดำแก้ว หมู่ที่ 11 ตำบลทุ่งปรัง</t>
  </si>
  <si>
    <t>62037195800</t>
  </si>
  <si>
    <t>26/2562</t>
  </si>
  <si>
    <t>620322021660(CNTR-0133/62)</t>
  </si>
  <si>
    <t>ก่อสร้างถนนคอนกรีตเสริมเหล็ก สายบ้านนายประพันธ์ ไชยพงศ์ - บ้านนายอำนวย ไชยชำนาญ หมู่ที่ 11 ตำบลทุ่งปรัง</t>
  </si>
  <si>
    <t>62037255883</t>
  </si>
  <si>
    <t>620302000901</t>
  </si>
  <si>
    <t>2/2562(CNTR-0132/62)</t>
  </si>
  <si>
    <t>เครื่องคอมพิวเตอร์โน้ตบุ๊ก สำหรับงานสำนักงาน, เครื่องพิมพ์ชนิดเลเซอร์หรือชนิด LED ขาวดำ</t>
  </si>
  <si>
    <t>เงินงบประมาณ/เงินงบประมาณ</t>
  </si>
  <si>
    <t>27/03/2562</t>
  </si>
  <si>
    <t>62027189121</t>
  </si>
  <si>
    <t>620301001419</t>
  </si>
  <si>
    <t>8/2562(CNTR-0137/62)</t>
  </si>
  <si>
    <t>บริษัท นครแดรี่พลัส จำกัด</t>
  </si>
  <si>
    <t>62037097172</t>
  </si>
  <si>
    <t>620322020480</t>
  </si>
  <si>
    <t>28/2562(CNTR-0136/62)</t>
  </si>
  <si>
    <t>ก่อสร้างพนังกั้นน้ำคลองท่าควาย หมู่ที่ 3 (บริเวณบ้านเณรจีน) ตำบลทุ่งปรัง</t>
  </si>
  <si>
    <t>28/03/2562</t>
  </si>
  <si>
    <t>62037172912</t>
  </si>
  <si>
    <t>620322019745</t>
  </si>
  <si>
    <t>30/2562(CNTR-0138/62)</t>
  </si>
  <si>
    <t>ห้างหุ้นส่วนจำกัด สิชลการโยธา</t>
  </si>
  <si>
    <t>โครงการปรับปรุงอาคารเอนกประสงค์ หมู่ที่ 14</t>
  </si>
  <si>
    <t>01/04/2562</t>
  </si>
  <si>
    <t>62017395967</t>
  </si>
  <si>
    <t>620314415656</t>
  </si>
  <si>
    <t>30/2562(CNTR-0139/62)</t>
  </si>
  <si>
    <t>ห้างหุ้นส่วนจำกัด เอส เค เอ็ม การโยธา.</t>
  </si>
  <si>
    <t>02/04/2562</t>
  </si>
  <si>
    <t>62037319759</t>
  </si>
  <si>
    <t>620314393996</t>
  </si>
  <si>
    <t>48/2562(CNTR-0142/62)</t>
  </si>
  <si>
    <t>บริษัท เมเจอร์ เฟอร์นิเจอร์ มอลล์ (2012) จำกัด</t>
  </si>
  <si>
    <t>เก้าอี้สำนักงาน, โต๊ะพับอเนกประสงค์</t>
  </si>
  <si>
    <t>62037339948</t>
  </si>
  <si>
    <t>620314373659</t>
  </si>
  <si>
    <t>61/2562(CNTR-0140/62)</t>
  </si>
  <si>
    <t>โครงการป้องกันและควบคุมโรคพิษสุนัขบ้า ภายใต้โครงการสัตว์ปลอดโรค คนปลอดภัยจากโรคพิษสุนัขบ้า ตามพระปณิธาน ศาสตราจารย์ ดร.สมเด็จพระเจ้าลูกเธอ เจ้าฟ้าจุฬาภรณวลัยลักษณ์ อัครราชกุมารี</t>
  </si>
  <si>
    <t>62037340107</t>
  </si>
  <si>
    <t>620314382847</t>
  </si>
  <si>
    <t>47/2562(CNTR-0144/62)</t>
  </si>
  <si>
    <t>ห้างหุ้นส่วนจำกัด นครค้าสัตว์ 1961</t>
  </si>
  <si>
    <t>62037408626</t>
  </si>
  <si>
    <t>620314383943</t>
  </si>
  <si>
    <t>49/2562(CNTR-0143/62)</t>
  </si>
  <si>
    <t>62037411267</t>
  </si>
  <si>
    <t>620314392558</t>
  </si>
  <si>
    <t>50/2562(CNTR-0141/62)</t>
  </si>
  <si>
    <t>05/04/2562</t>
  </si>
  <si>
    <t>62037523466</t>
  </si>
  <si>
    <t>620314454189</t>
  </si>
  <si>
    <t>52/2562(CNTR-0149/62)</t>
  </si>
  <si>
    <t>62037544435</t>
  </si>
  <si>
    <t>620314454180</t>
  </si>
  <si>
    <t>53/2562(CNTR-0148/62)</t>
  </si>
  <si>
    <t>62047002227</t>
  </si>
  <si>
    <t>620414059312</t>
  </si>
  <si>
    <t>63/2562(CNTR-0147/62)</t>
  </si>
  <si>
    <t>โครงการจัดงานสืบสานวัฒนธรรมรดน้ำขอพรผู้สูงอายุ</t>
  </si>
  <si>
    <t>62047054138</t>
  </si>
  <si>
    <t>620414075842</t>
  </si>
  <si>
    <t>54/2562(CNTR-0145/62)</t>
  </si>
  <si>
    <t>62047079523</t>
  </si>
  <si>
    <t>620414075506</t>
  </si>
  <si>
    <t>65/2562(CNTR-0146/62)</t>
  </si>
  <si>
    <t>09/04/2562</t>
  </si>
  <si>
    <t>62037520396</t>
  </si>
  <si>
    <t>51/2562</t>
  </si>
  <si>
    <t>620414037482(CNTR-0150/62)</t>
  </si>
  <si>
    <t>62047006196</t>
  </si>
  <si>
    <t>620414102503</t>
  </si>
  <si>
    <t>64/2562(CNTR-0151/62)</t>
  </si>
  <si>
    <t>62047096454</t>
  </si>
  <si>
    <t>620414103296</t>
  </si>
  <si>
    <t>55/2562(CNTR-0152/62)</t>
  </si>
  <si>
    <t>62047129674</t>
  </si>
  <si>
    <t>620414108800</t>
  </si>
  <si>
    <t>66/2562(CNTR-0153/62)</t>
  </si>
  <si>
    <t>18/04/2562</t>
  </si>
  <si>
    <t>62037498279</t>
  </si>
  <si>
    <t>620422010756</t>
  </si>
  <si>
    <t>31/2562(CNTR-0154/62)</t>
  </si>
  <si>
    <t>เงินรับฝากอื่นๆ</t>
  </si>
  <si>
    <t>19/04/2562</t>
  </si>
  <si>
    <t>62037491720</t>
  </si>
  <si>
    <t>620422011337</t>
  </si>
  <si>
    <t>620422011337(CNTR-0221/62)</t>
  </si>
  <si>
    <t>หจก.ส.2000 วัสดุภัณฑ์</t>
  </si>
  <si>
    <t>ก่อสร้างถนนคอนกรีตเสริมเหล็ก สายในแพรก หมู่ที่ 3 ตำบลทุ่งปรัง</t>
  </si>
  <si>
    <t>62037491805</t>
  </si>
  <si>
    <t>32/2562</t>
  </si>
  <si>
    <t>620422011358(CNTR-0155/62)</t>
  </si>
  <si>
    <t>ก่อสร้างถนนคอนกรีเสริมเหล็ก สายซอยนุรักษ์อุทิศ หมู่ที่ 13 ตำบลทุ่งปรัง</t>
  </si>
  <si>
    <t>22/04/2562</t>
  </si>
  <si>
    <t>62047036613</t>
  </si>
  <si>
    <t>34/2562</t>
  </si>
  <si>
    <t>62042201942(CNTR-0158/62)</t>
  </si>
  <si>
    <t>ห้างหุ้นส่วนจำกัด จิตติภัณฑ์ ก่อสร้าง</t>
  </si>
  <si>
    <t>กองทุนพัฒนาไฟฟ้า</t>
  </si>
  <si>
    <t>62047123007</t>
  </si>
  <si>
    <t>620414117826</t>
  </si>
  <si>
    <t>57/2562(CNTR-0156/62)</t>
  </si>
  <si>
    <t>ตู้ 2 บานเปิด, ตู้เก็บเอกสาร</t>
  </si>
  <si>
    <t>62047123311</t>
  </si>
  <si>
    <t>620414117470</t>
  </si>
  <si>
    <t>56/2562(CNTR-0157/62)</t>
  </si>
  <si>
    <t>ตู้เก็บเอกสาร</t>
  </si>
  <si>
    <t>23/04/2562</t>
  </si>
  <si>
    <t>62037529819</t>
  </si>
  <si>
    <t>620314454197</t>
  </si>
  <si>
    <t>67/2562(CNTR-0161/62)</t>
  </si>
  <si>
    <t>62047035200</t>
  </si>
  <si>
    <t>620422014154</t>
  </si>
  <si>
    <t>35/2562(CNTR-0159/62)</t>
  </si>
  <si>
    <t>มานพ กระจกอลูมิเนียม</t>
  </si>
  <si>
    <t>62047255638</t>
  </si>
  <si>
    <t>620414230375</t>
  </si>
  <si>
    <t>59/2562(CNTR-0160/62)</t>
  </si>
  <si>
    <t>25/04/2562</t>
  </si>
  <si>
    <t>62047227588</t>
  </si>
  <si>
    <t>620414226118</t>
  </si>
  <si>
    <t>68/2562(CNTR-0162/62)</t>
  </si>
  <si>
    <t>62047231860</t>
  </si>
  <si>
    <t>620414232973</t>
  </si>
  <si>
    <t>69/2562(CNTR-0164/62)</t>
  </si>
  <si>
    <t>26/04/2562</t>
  </si>
  <si>
    <t>62047249155</t>
  </si>
  <si>
    <t>620414230804</t>
  </si>
  <si>
    <t>70/2562(CNTR-0165/62)</t>
  </si>
  <si>
    <t>29/04/2562</t>
  </si>
  <si>
    <t>62047277194</t>
  </si>
  <si>
    <t>620414280579</t>
  </si>
  <si>
    <t>58/2562(CNTR-0166/62)</t>
  </si>
  <si>
    <t>30/04/2562</t>
  </si>
  <si>
    <t>62047286469</t>
  </si>
  <si>
    <t>620414316953</t>
  </si>
  <si>
    <t>71/2562(CNTR-0167/62)</t>
  </si>
  <si>
    <t>02/05/2562</t>
  </si>
  <si>
    <t>62047366166</t>
  </si>
  <si>
    <t>620524000067</t>
  </si>
  <si>
    <t>36/2562(CNTR-0168/62)</t>
  </si>
  <si>
    <t>บริษัท สยามเทคกรุ๊ป 999 จำกัด</t>
  </si>
  <si>
    <t>จัดจ้างทำซุ้มเฉลิมพระเกียรติ ร.10</t>
  </si>
  <si>
    <t>เงินสะสม</t>
  </si>
  <si>
    <t>07/05/2562</t>
  </si>
  <si>
    <t>62047325713</t>
  </si>
  <si>
    <t>620514001712</t>
  </si>
  <si>
    <t>72/2562(CNTR-0170/62)</t>
  </si>
  <si>
    <t>62047336557</t>
  </si>
  <si>
    <t>620414295582</t>
  </si>
  <si>
    <t>73/2562(CNTR-0169/62)</t>
  </si>
  <si>
    <t>08/05/2562</t>
  </si>
  <si>
    <t>62047331381</t>
  </si>
  <si>
    <t>620514066741</t>
  </si>
  <si>
    <t>60/2562(CNTR-0171/62)</t>
  </si>
  <si>
    <t>62047375177</t>
  </si>
  <si>
    <t>37/2562</t>
  </si>
  <si>
    <t>620522003976(CNTR-0176/62)</t>
  </si>
  <si>
    <t xml:space="preserve">ก่อสร้างถนนคอนกรีตเสริมเหล็ก รหัสทางหลวงท้องถิ่น นศ.ถ.104-07 สายขนส่ง - อาจารย์วิสุทธิ์ หมู่ 7,5 </t>
  </si>
  <si>
    <t>62047375794</t>
  </si>
  <si>
    <t>38/2562</t>
  </si>
  <si>
    <t>620522004072(CNTR-0174/62)</t>
  </si>
  <si>
    <t>ก่อสร้างถนนคอนกรีตเสริมเหล็ก รหัสทางหลวงท้องถิ่น นศ.ถ.104-09 สาย ร.พ.ช. - สิชลฟาร์ม หมู่ที่ 14</t>
  </si>
  <si>
    <t>62047376067</t>
  </si>
  <si>
    <t>39/2562</t>
  </si>
  <si>
    <t>620522004116(CNTR-0175/62)</t>
  </si>
  <si>
    <t>ก่อสร้างถนนคอนกรีตเสริมเหล็ก รหัสทางหลวงท้องถิ่น นศ.ถ.104-12 สายวรรณะ  - วัดชนาราม  หมู่ที่ 15,8 บ้านชายเขาทรง</t>
  </si>
  <si>
    <t>62047376285</t>
  </si>
  <si>
    <t>40/2562</t>
  </si>
  <si>
    <t>620522004150(CNTR-0173/62)</t>
  </si>
  <si>
    <t>ก่อสร้างถนนคอนกรีตเสริมเหล็ก รหัสทางหลวงท้องถิ่น นศ.ถ.104-13 สายหมอจ้วง - เขตหมู่ที่ 8   หมู่ที่ 12</t>
  </si>
  <si>
    <t>62047376591</t>
  </si>
  <si>
    <t>41/2562</t>
  </si>
  <si>
    <t>620522004232(CNTR-0172/62)</t>
  </si>
  <si>
    <t>ก่อสร้างถนนคอนกรีตเสริมเหล็ก รหัสทางหลวงท้องถิ่น นศ.ถ.104-03 สายป้าแวว  - ป้าเอียด  หมู่ที่ 6</t>
  </si>
  <si>
    <t>62057003182</t>
  </si>
  <si>
    <t>620502000118</t>
  </si>
  <si>
    <t>61/2562(CNTR-0184/62)</t>
  </si>
  <si>
    <t>เครื่องคอมพิวเตอร์โน้ตบุ๊ก สำหรับงานสำนักงาน</t>
  </si>
  <si>
    <t>15/05/2562</t>
  </si>
  <si>
    <t>62047376868</t>
  </si>
  <si>
    <t>42/2562</t>
  </si>
  <si>
    <t>620522008600(CNTR-0177/62)</t>
  </si>
  <si>
    <t>ก่อสร้างถนนคอนกรีตเสริมเหล็ก รหัสทางหลวงท้องถิ่น นศ.ถ.104-10 สายห้วยหลุมพงศ์ หมู่ที่ 1-14  บ้านเขาเหล็ก</t>
  </si>
  <si>
    <t>62047377217</t>
  </si>
  <si>
    <t>46/2562</t>
  </si>
  <si>
    <t>620522008794(CNTR-0181/62)</t>
  </si>
  <si>
    <t>โครงการก่อสร้างถนนคอนกรีตเสริมเหล็ก รหัสทางหลวงท้องถิ่น นศ.ถ.104-05 สายเสรี - 401 หมู่ที่ 6</t>
  </si>
  <si>
    <t>62047378205</t>
  </si>
  <si>
    <t>43/2562</t>
  </si>
  <si>
    <t>620522008664(CNTR-0178/62)</t>
  </si>
  <si>
    <t>ก่อสร้างถนนคอนกรีตเสริมเหล็ก รหัสทางหลวงท้องถิ่น นศ.ถ.104-08 สายชูชีพ   หมู่ที่ 7</t>
  </si>
  <si>
    <t>62047378458</t>
  </si>
  <si>
    <t>44/2562</t>
  </si>
  <si>
    <t>620522008710(CNTR-0179/62)</t>
  </si>
  <si>
    <t>ก่อสร้างถนนคอนกรีตเสริมเหล็ก รหัสทางหลวงท้องถิ่น นศ.ถ.104-11 สายสายแยกโรงสี  - บ้านนายเนือง หมู่ที่ 15</t>
  </si>
  <si>
    <t>62047378646</t>
  </si>
  <si>
    <t>45/2562</t>
  </si>
  <si>
    <t>620522008753(CNTR-0180/62)</t>
  </si>
  <si>
    <t>ก่อสร้างถนนคอนกรีตเสริมเหล็ก รหัสทางหลวงท้องถิ่น นศ.ถ.104-14 สายสมโชคพัฒนา หมู่ที่ 12 บ้านในไร่</t>
  </si>
  <si>
    <t>6205724179</t>
  </si>
  <si>
    <t>620514081837</t>
  </si>
  <si>
    <t>62/2562(CNTR-0182/62)</t>
  </si>
  <si>
    <t>17/05/2562</t>
  </si>
  <si>
    <t>62057083538</t>
  </si>
  <si>
    <t>620514081599</t>
  </si>
  <si>
    <t>75/2562(CNTR-0183/62)</t>
  </si>
  <si>
    <t>22/05/2562</t>
  </si>
  <si>
    <t>62057283812</t>
  </si>
  <si>
    <t>620514263922</t>
  </si>
  <si>
    <t>63/2562(CNTR-0186/62)</t>
  </si>
  <si>
    <t>24/05/2562</t>
  </si>
  <si>
    <t>62057284413</t>
  </si>
  <si>
    <t>620514269295</t>
  </si>
  <si>
    <t>68/2562(CNTR-0188/62)</t>
  </si>
  <si>
    <t>ร้านสิชลการไฟฟ้า</t>
  </si>
  <si>
    <t>62057285725</t>
  </si>
  <si>
    <t>620514265946</t>
  </si>
  <si>
    <t>67/2562(CNTR-0189/62)</t>
  </si>
  <si>
    <t>62057286125</t>
  </si>
  <si>
    <t>620514265048</t>
  </si>
  <si>
    <t>77/2562(CNTR-0190/62)</t>
  </si>
  <si>
    <t>27/05/2562</t>
  </si>
  <si>
    <t>62057266292</t>
  </si>
  <si>
    <t>620514252197</t>
  </si>
  <si>
    <t>64/2562(CNTR-0191/62)</t>
  </si>
  <si>
    <t>62057266622</t>
  </si>
  <si>
    <t>620514253441</t>
  </si>
  <si>
    <t>65/2562(CNTR-0192/62)</t>
  </si>
  <si>
    <t>28/05/2562</t>
  </si>
  <si>
    <t>62057196319</t>
  </si>
  <si>
    <t>620514240862</t>
  </si>
  <si>
    <t>76/2562(CNTR-0193/62)</t>
  </si>
  <si>
    <t>29/05/2562</t>
  </si>
  <si>
    <t>62057286342</t>
  </si>
  <si>
    <t>620514254962</t>
  </si>
  <si>
    <t>66/2562(CNTR-0194/62)</t>
  </si>
  <si>
    <t>05/06/2562</t>
  </si>
  <si>
    <t>62057268330</t>
  </si>
  <si>
    <t>620624000091</t>
  </si>
  <si>
    <t>47/2562(CNTR-0195/62)</t>
  </si>
  <si>
    <t>ซุ้มเฉลิมพระเกียรติรัชกาลที่ 10</t>
  </si>
  <si>
    <t>06/06/2562</t>
  </si>
  <si>
    <t>62057198704</t>
  </si>
  <si>
    <t>48/2562</t>
  </si>
  <si>
    <t>620522014884(CNTR-0196/62)</t>
  </si>
  <si>
    <t>ก่อสร้างท่อลอดเหลี่ยม Box Con หมู่ที่ 8</t>
  </si>
  <si>
    <t>62057370214</t>
  </si>
  <si>
    <t>620614051991</t>
  </si>
  <si>
    <t>74/2562(CNTR-0197/62)</t>
  </si>
  <si>
    <t>ร้านธนภัณฑ์การเกษตร</t>
  </si>
  <si>
    <t>07/06/2562</t>
  </si>
  <si>
    <t>62057357607</t>
  </si>
  <si>
    <t>620614009386</t>
  </si>
  <si>
    <t>70/2562(CNTR-0198/62)</t>
  </si>
  <si>
    <t>ห้างหุ้นส่วนจำกัด ศิริภัณฑ์ซิเมนต์</t>
  </si>
  <si>
    <t>11/06/2562</t>
  </si>
  <si>
    <t>62067017346</t>
  </si>
  <si>
    <t>620614058356</t>
  </si>
  <si>
    <t>80/2562(CNTR-0199/62)</t>
  </si>
  <si>
    <t>โครงการจัดการแข่งขันกีฬาต้านยาเสพติด  (ทุ่งปรังคัพ)</t>
  </si>
  <si>
    <t>12/06/2562</t>
  </si>
  <si>
    <t>62067012193</t>
  </si>
  <si>
    <t>620614123336</t>
  </si>
  <si>
    <t>72/2562(CNTR-0200/62)</t>
  </si>
  <si>
    <t>ทุ่งปรังสปอร์ต</t>
  </si>
  <si>
    <t>62067024131</t>
  </si>
  <si>
    <t>620614077856</t>
  </si>
  <si>
    <t>73/2562(CNTR-0201/62)</t>
  </si>
  <si>
    <t>13/06/2562</t>
  </si>
  <si>
    <t>62057276973</t>
  </si>
  <si>
    <t>50/2562</t>
  </si>
  <si>
    <t>620622008848(CNTR-0204/62)</t>
  </si>
  <si>
    <t>ก่อสร้างถนนบุกเบิก สายคลองชลประทาน - บ้านนายด่วน หมู่ที่ 2 ตำบลทุ่งปรัง</t>
  </si>
  <si>
    <t>62057278454</t>
  </si>
  <si>
    <t>620622008671(CNTR-0205/62)</t>
  </si>
  <si>
    <t>ก่อสร้างถนนบุกเบิก สายโยธา - ห้วยหลุมพงศ์ (สามแยกบ้านนายณรงค์ เพชรเศรษฐ์) หมู่ที่ 14 ตำบลทุ่งปรัง</t>
  </si>
  <si>
    <t>62057330840</t>
  </si>
  <si>
    <t>49/2562</t>
  </si>
  <si>
    <t>620622008777(CNTR-0206/62)</t>
  </si>
  <si>
    <t>ก่อสร้างถนนคอนกรีตเสริมเหล็ก สายบ้านนายเคลื่อน หมู่ที่ 15 ตำบลทุุ่งปรัง</t>
  </si>
  <si>
    <t>62067030799</t>
  </si>
  <si>
    <t>620614050537</t>
  </si>
  <si>
    <t>82/2562(CNTR-0202/62)</t>
  </si>
  <si>
    <t>62067048934</t>
  </si>
  <si>
    <t>620614051481</t>
  </si>
  <si>
    <t>81/2562(CNTR-0203/62)</t>
  </si>
  <si>
    <t>14/06/2562</t>
  </si>
  <si>
    <t>62067019420</t>
  </si>
  <si>
    <t>620614076879</t>
  </si>
  <si>
    <t>83/2562(CNTR-0207/62)</t>
  </si>
  <si>
    <t>20/06/2562</t>
  </si>
  <si>
    <t>62067163186</t>
  </si>
  <si>
    <t>620614166333</t>
  </si>
  <si>
    <t>84/2562(CNTR-0209/62)</t>
  </si>
  <si>
    <t>โครงการสนับสนุนการจัดทำแผนชุมชนและประชุมประชาคม</t>
  </si>
  <si>
    <t>62067170008</t>
  </si>
  <si>
    <t>620614168304</t>
  </si>
  <si>
    <t>85/2562(CNTR-0211/62)</t>
  </si>
  <si>
    <t>62067220816</t>
  </si>
  <si>
    <t>620614188610</t>
  </si>
  <si>
    <t>76/2562(CNTR-0210/62)</t>
  </si>
  <si>
    <t>62067222663</t>
  </si>
  <si>
    <t>620614190447</t>
  </si>
  <si>
    <t>75/2562(CNTR-0208/62)</t>
  </si>
  <si>
    <t>62067265451</t>
  </si>
  <si>
    <t>620614223035</t>
  </si>
  <si>
    <t>77/2562(CNTR-0212/62)</t>
  </si>
  <si>
    <t>24/06/2562</t>
  </si>
  <si>
    <t>62067235012</t>
  </si>
  <si>
    <t>620614230897</t>
  </si>
  <si>
    <t>78/2562(CNTR-0213/62)</t>
  </si>
  <si>
    <t>25/06/2562</t>
  </si>
  <si>
    <t>62057510445</t>
  </si>
  <si>
    <t>620614058307</t>
  </si>
  <si>
    <t>79/2562(CNTR-0216/62)</t>
  </si>
  <si>
    <t>นายเด่น  ไหวพริบ.</t>
  </si>
  <si>
    <t>62057546233</t>
  </si>
  <si>
    <t>620614051087</t>
  </si>
  <si>
    <t>71/2562(CNTR-0214/62)</t>
  </si>
  <si>
    <t>62067015638</t>
  </si>
  <si>
    <t>620614052237</t>
  </si>
  <si>
    <t>78/2562(CNTR-0215/62)</t>
  </si>
  <si>
    <t>27/06/2562</t>
  </si>
  <si>
    <t>62067423866</t>
  </si>
  <si>
    <t>620614360580</t>
  </si>
  <si>
    <t>79/2562(CNTR-0217/62)</t>
  </si>
  <si>
    <t>01/07/2562</t>
  </si>
  <si>
    <t>62067056246</t>
  </si>
  <si>
    <t>87/2562</t>
  </si>
  <si>
    <t>620607000130(CNTR-0218/62)</t>
  </si>
  <si>
    <t>มหาวิทยาลัยทักษิณ</t>
  </si>
  <si>
    <t>รายจ่ายอื่นๆ</t>
  </si>
  <si>
    <t>อยู่ระหว่างดำเนินการ</t>
  </si>
  <si>
    <t>62067073894</t>
  </si>
  <si>
    <t>620601002796</t>
  </si>
  <si>
    <t>4/2562(CNTR-0219/62)</t>
  </si>
  <si>
    <t>บริษัท แมรี่ แอน แดรี่ โปรดักส์ จำกัด</t>
  </si>
  <si>
    <t>62067431322</t>
  </si>
  <si>
    <t>620714006423</t>
  </si>
  <si>
    <t>80/2562(CNTR-0220/62)</t>
  </si>
  <si>
    <t>03/07/2562</t>
  </si>
  <si>
    <t>62067425626</t>
  </si>
  <si>
    <t>620714043528</t>
  </si>
  <si>
    <t>88/2562(CNTR-0222/62)</t>
  </si>
  <si>
    <t>05/07/2562</t>
  </si>
  <si>
    <t>62067487266</t>
  </si>
  <si>
    <t>620714043649</t>
  </si>
  <si>
    <t>91/2562(CNTR-0223/62)</t>
  </si>
  <si>
    <t>ปภาภัทรประดับยนต์</t>
  </si>
  <si>
    <t>09/07/2562</t>
  </si>
  <si>
    <t>62077078960</t>
  </si>
  <si>
    <t>620714141023</t>
  </si>
  <si>
    <t>92/2562(CNTR-0229/62)</t>
  </si>
  <si>
    <t>62077079604</t>
  </si>
  <si>
    <t>620714114834</t>
  </si>
  <si>
    <t>82/2562(CNTR-0231/62)</t>
  </si>
  <si>
    <t>62077086786</t>
  </si>
  <si>
    <t>620714147651</t>
  </si>
  <si>
    <t>97/2562(CNTR-0227/62)</t>
  </si>
  <si>
    <t>ร้านสิชลไวนิล</t>
  </si>
  <si>
    <t>โครงการส่งเสริมอาชีพให้กัับกลุ่มสตรี และแม่บ้าน</t>
  </si>
  <si>
    <t>62077088765</t>
  </si>
  <si>
    <t>620714144529</t>
  </si>
  <si>
    <t>98/2562(CNTR-0228/62)</t>
  </si>
  <si>
    <t>62077098062</t>
  </si>
  <si>
    <t>620714149783</t>
  </si>
  <si>
    <t>85/2562(CNTR-0224/62)</t>
  </si>
  <si>
    <t>สิริวรรณ ฟาร์ม</t>
  </si>
  <si>
    <t>โครงการฝึกอบรมอาชีพ</t>
  </si>
  <si>
    <t>62077100900</t>
  </si>
  <si>
    <t>620714149070</t>
  </si>
  <si>
    <t>95/2562(CNTR-0225/62)</t>
  </si>
  <si>
    <t>62077103133</t>
  </si>
  <si>
    <t>620714143123</t>
  </si>
  <si>
    <t>96/2562(CNTR-0226/62)</t>
  </si>
  <si>
    <t>11/07/2562</t>
  </si>
  <si>
    <t>62057452494</t>
  </si>
  <si>
    <t>620714116946</t>
  </si>
  <si>
    <t>89/2562(CNTR-0233/62)</t>
  </si>
  <si>
    <t>นายโกศิน  วงษ์นุรักษ์</t>
  </si>
  <si>
    <t>ค่าจ้างออกแบบ จ้างควบคุมงาน</t>
  </si>
  <si>
    <t>6207317285</t>
  </si>
  <si>
    <t>620714187605</t>
  </si>
  <si>
    <t>86/2562(CNTR-0234/62)</t>
  </si>
  <si>
    <t>นายไวยวัฒน์  ยุโสต</t>
  </si>
  <si>
    <t>620770066968</t>
  </si>
  <si>
    <t>620714036762</t>
  </si>
  <si>
    <t>81/2562(CNTR-0232/62)</t>
  </si>
  <si>
    <t>62077032709</t>
  </si>
  <si>
    <t>620714115212</t>
  </si>
  <si>
    <t>83/2562(CNTR-0235/62)</t>
  </si>
  <si>
    <t>15/07/2562</t>
  </si>
  <si>
    <t>62067290834</t>
  </si>
  <si>
    <t>52/2562</t>
  </si>
  <si>
    <t>620722010972(CNTR-0236/62)</t>
  </si>
  <si>
    <t>ก่อสร้างถนนคอนกรีตเสริมเหล็ก รหัสทางหลวงท้องถิ่น นศ.ถ.104-06 สายผู้ใหญ่ศรี - จิตเจตน์  หมู่ที่ 12</t>
  </si>
  <si>
    <t>18/07/2562</t>
  </si>
  <si>
    <t>62077046581</t>
  </si>
  <si>
    <t>620714116119</t>
  </si>
  <si>
    <t>90/2562(CNTR-0237/62)</t>
  </si>
  <si>
    <t>23/07/2562</t>
  </si>
  <si>
    <t>62077170650</t>
  </si>
  <si>
    <t>620714195458</t>
  </si>
  <si>
    <t>87/2562(CNTR-0239/62)</t>
  </si>
  <si>
    <t>62077309248</t>
  </si>
  <si>
    <t>620714276772</t>
  </si>
  <si>
    <t>107/2562(CNTR-0238/62)</t>
  </si>
  <si>
    <t>25/07/2562</t>
  </si>
  <si>
    <t>62077140354</t>
  </si>
  <si>
    <t>620714177305</t>
  </si>
  <si>
    <t>86/2562(CNTR-0245/62)</t>
  </si>
  <si>
    <t>62077144558</t>
  </si>
  <si>
    <t>620714183359</t>
  </si>
  <si>
    <t>100/2562(CNTR-0240/62)</t>
  </si>
  <si>
    <t>นางสาวสมคิด  สุขขวัญ</t>
  </si>
  <si>
    <t>62077146849</t>
  </si>
  <si>
    <t>620714183337</t>
  </si>
  <si>
    <t>102/2562(CNTR-0242/62)</t>
  </si>
  <si>
    <t>นายบุญลอง  หนูทอง</t>
  </si>
  <si>
    <t>62077149289</t>
  </si>
  <si>
    <t>620714183320</t>
  </si>
  <si>
    <t>103/2562(CNTR-0243/62)</t>
  </si>
  <si>
    <t>นายสุเทพ  ศรีสุวรรณ</t>
  </si>
  <si>
    <t>62077151464</t>
  </si>
  <si>
    <t>620714183274</t>
  </si>
  <si>
    <t>101/2562(CNTR-0244/62)</t>
  </si>
  <si>
    <t>นายวิสุทธิ์  สุวรรณ</t>
  </si>
  <si>
    <t>62077155976</t>
  </si>
  <si>
    <t>620714183300</t>
  </si>
  <si>
    <t>99/2562(CNTR-0241/62)</t>
  </si>
  <si>
    <t>นายธวัชชัย  ใจสว่าง</t>
  </si>
  <si>
    <t>62077159097</t>
  </si>
  <si>
    <t>620714183154</t>
  </si>
  <si>
    <t>84/2562(CNTR-0246/62)</t>
  </si>
  <si>
    <t>30/07/2562</t>
  </si>
  <si>
    <t>62077079276</t>
  </si>
  <si>
    <t>620714138070</t>
  </si>
  <si>
    <t>93/2562(CNTR-0250/62)</t>
  </si>
  <si>
    <t>ป.เอกสาร</t>
  </si>
  <si>
    <t>62077162915</t>
  </si>
  <si>
    <t>620714452044</t>
  </si>
  <si>
    <t>94/2562(CNTR-0249/62)</t>
  </si>
  <si>
    <t>นางสาวศัลยา นิลกรรณ์</t>
  </si>
  <si>
    <t>62077348572</t>
  </si>
  <si>
    <t>620714355034</t>
  </si>
  <si>
    <t>105/2562(CNTR-0257/62)</t>
  </si>
  <si>
    <t>โครงการป้องกันและแก้ไขปัญหายาเสพติดในเยาวชน</t>
  </si>
  <si>
    <t>62077353927</t>
  </si>
  <si>
    <t>620714355104</t>
  </si>
  <si>
    <t>106/2562(CNTR-0253/62)</t>
  </si>
  <si>
    <t>62077357045</t>
  </si>
  <si>
    <t>620714355159</t>
  </si>
  <si>
    <t>88/2562(CNTR-0254/62)</t>
  </si>
  <si>
    <t>62077376249</t>
  </si>
  <si>
    <t>620714355188</t>
  </si>
  <si>
    <t>108/2562(CNTR-0256/62)</t>
  </si>
  <si>
    <t>โครงการตามพระราชดำริ "รักน้ำ รักป่า รักษาแผนดิน"</t>
  </si>
  <si>
    <t>62077385689</t>
  </si>
  <si>
    <t>620714355219</t>
  </si>
  <si>
    <t>109/2562(CNTR-0255/62)</t>
  </si>
  <si>
    <t>62077388174</t>
  </si>
  <si>
    <t>620714356648</t>
  </si>
  <si>
    <t>90/2562(CNTR-0248/62)</t>
  </si>
  <si>
    <t>62077427899</t>
  </si>
  <si>
    <t>620714420908</t>
  </si>
  <si>
    <t>111/2562(CNTR-0252/62)</t>
  </si>
  <si>
    <t>62077429211</t>
  </si>
  <si>
    <t>620714421311</t>
  </si>
  <si>
    <t>94/2562(CNTR-0251/62)</t>
  </si>
  <si>
    <t>01/08/2562</t>
  </si>
  <si>
    <t>62077354796</t>
  </si>
  <si>
    <t>620714336758</t>
  </si>
  <si>
    <t>89/2562(CNTR-0258/62)</t>
  </si>
  <si>
    <t>02/08/2562</t>
  </si>
  <si>
    <t>62067290385</t>
  </si>
  <si>
    <t>620822001148</t>
  </si>
  <si>
    <t>53/2562(CNTR-0260/62)</t>
  </si>
  <si>
    <t>ปรับปรุงผิวจราจร Asphaltic Concrete สายแยกทางหลวงหมายเลข 401 - บ้านเขาเหล็ก รหัสทางหลวงท้องถิ่น นศ.ถ.104-04 หมู่ที่ 14 ตำบลทุ่งปรัง</t>
  </si>
  <si>
    <t>62077358637</t>
  </si>
  <si>
    <t>620714354998</t>
  </si>
  <si>
    <t>92/2562(CNTR-0261/62)</t>
  </si>
  <si>
    <t>62077432661</t>
  </si>
  <si>
    <t>620714421614</t>
  </si>
  <si>
    <t>95/2562(CNTR-0263/62)</t>
  </si>
  <si>
    <t>นางอารีย์  จันทร์หอม</t>
  </si>
  <si>
    <t>62077432762</t>
  </si>
  <si>
    <t>620714422030</t>
  </si>
  <si>
    <t>93/2562(CNTR-0262/62)</t>
  </si>
  <si>
    <t>06/08/2562</t>
  </si>
  <si>
    <t>62077033705</t>
  </si>
  <si>
    <t>620701005267</t>
  </si>
  <si>
    <t>5/2562(CNTR-0264/62)</t>
  </si>
  <si>
    <t>08/08/2562</t>
  </si>
  <si>
    <t>62077405851</t>
  </si>
  <si>
    <t>620814082168</t>
  </si>
  <si>
    <t>91/2562(CNTR-0269/62)</t>
  </si>
  <si>
    <t>62077541615</t>
  </si>
  <si>
    <t>620814015783</t>
  </si>
  <si>
    <t>97/2562(CNTR-0266/62)</t>
  </si>
  <si>
    <t>62077542537</t>
  </si>
  <si>
    <t>620814016107</t>
  </si>
  <si>
    <t>112/2562(CNTR-0265/62)</t>
  </si>
  <si>
    <t>62077543709</t>
  </si>
  <si>
    <t>620814013956</t>
  </si>
  <si>
    <t>96/2562(CNTR-0267/62)</t>
  </si>
  <si>
    <t>62087001976</t>
  </si>
  <si>
    <t>62081429715</t>
  </si>
  <si>
    <t>98/2562(CNTR-0268/62)</t>
  </si>
  <si>
    <t>14/08/2562</t>
  </si>
  <si>
    <t>62077380219</t>
  </si>
  <si>
    <t>620714355263</t>
  </si>
  <si>
    <t>110/2562(CNTR-0270/62)</t>
  </si>
  <si>
    <t>62087160368</t>
  </si>
  <si>
    <t>620814191991</t>
  </si>
  <si>
    <t>100/2562(CNTR-0271/62)</t>
  </si>
  <si>
    <t>19/08/2562</t>
  </si>
  <si>
    <t>62087031951</t>
  </si>
  <si>
    <t>620814195857</t>
  </si>
  <si>
    <t>99/2562(CNTR-0276/62)</t>
  </si>
  <si>
    <t>62087033132</t>
  </si>
  <si>
    <t>620814197951</t>
  </si>
  <si>
    <t>113/2562(CNTR-0275/62)</t>
  </si>
  <si>
    <t>62087204687</t>
  </si>
  <si>
    <t>620814200383</t>
  </si>
  <si>
    <t>101/2562(CNTR-0274/62)</t>
  </si>
  <si>
    <t>62087206580</t>
  </si>
  <si>
    <t>620814201307</t>
  </si>
  <si>
    <t>102/2562(CNTR-0273/62)</t>
  </si>
  <si>
    <t>62087221812</t>
  </si>
  <si>
    <t>620814223252</t>
  </si>
  <si>
    <t>105/2562(CNTR-0272/62)</t>
  </si>
  <si>
    <t>วีอาร์แอร์เซอร์วิส</t>
  </si>
  <si>
    <t>เครื่องปรับอากาศ แบบแยกส่วน แบบติดผนัง 18,000 บีทียู</t>
  </si>
  <si>
    <t>20/08/2562</t>
  </si>
  <si>
    <t>62087225797</t>
  </si>
  <si>
    <t>620814222767</t>
  </si>
  <si>
    <t>115/2562(CNTR-0277/62)</t>
  </si>
  <si>
    <t>โครงการฝึกอบรมเชิงปฎิบัติการการปฐมพยาบาลเบื้องต้นสำหรับเด็กปฐมวัย</t>
  </si>
  <si>
    <t>62087230720</t>
  </si>
  <si>
    <t>620814222065</t>
  </si>
  <si>
    <t>103/2562(CNTR-0278/62)</t>
  </si>
  <si>
    <t>21/08/2562</t>
  </si>
  <si>
    <t>62087301654</t>
  </si>
  <si>
    <t>620814309832</t>
  </si>
  <si>
    <t>108/2562(CNTR-0281/62)</t>
  </si>
  <si>
    <t>62087311617</t>
  </si>
  <si>
    <t>620814308495</t>
  </si>
  <si>
    <t>107/2562(CNTR-0280/62)</t>
  </si>
  <si>
    <t>62087359075</t>
  </si>
  <si>
    <t>620802000687</t>
  </si>
  <si>
    <t>6/2562(CNTR-0279/62)</t>
  </si>
  <si>
    <t>เครื่องคอมพิวเตอร์ สำหรับงานประมวลผล แบบที่ 1*, เครื่องพิมพ์ Multifunction แบบฉีดหมึก (Inkjet)</t>
  </si>
  <si>
    <t>23/08/2562</t>
  </si>
  <si>
    <t>62087382744</t>
  </si>
  <si>
    <t>54/2562</t>
  </si>
  <si>
    <t>620805004642(CNTR-0285/62)</t>
  </si>
  <si>
    <t>หจก. ส.อนันต์ วิศวกรรมก่อสร้าง</t>
  </si>
  <si>
    <t>ค่าบำรุงรักษาและปรับปรุงที่ดินและสิ่งก่อสร้าง</t>
  </si>
  <si>
    <t>62087394728</t>
  </si>
  <si>
    <t>620814368552</t>
  </si>
  <si>
    <t>116/2562(CNTR-0284/62)</t>
  </si>
  <si>
    <t>62087397441</t>
  </si>
  <si>
    <t>620814352342</t>
  </si>
  <si>
    <t>110/2562(CNTR-0282/62)</t>
  </si>
  <si>
    <t>62087408382</t>
  </si>
  <si>
    <t>620814364726</t>
  </si>
  <si>
    <t>117/2562(CNTR-0283/62)</t>
  </si>
  <si>
    <t>26/08/2562</t>
  </si>
  <si>
    <t>62087205089</t>
  </si>
  <si>
    <t>620814367295</t>
  </si>
  <si>
    <t>114/2562(CNTR-0286/62)</t>
  </si>
  <si>
    <t>28/08/2562</t>
  </si>
  <si>
    <t>62087295056</t>
  </si>
  <si>
    <t>620814494081</t>
  </si>
  <si>
    <t>106/2562(CNTR-0287/62)</t>
  </si>
  <si>
    <t>เก้าอี้สำนักงาน, ตู้เก็บเอกสาร, โต๊ะทำงานเหล็ก</t>
  </si>
  <si>
    <t>เงินงบประมาณ/เงินงบประมาณ/เงินงบประมาณ</t>
  </si>
  <si>
    <t>29/08/2562</t>
  </si>
  <si>
    <t>620822022313</t>
  </si>
  <si>
    <t>55/2562(CNTR-0288/62)</t>
  </si>
  <si>
    <t>ก่อสร้างถนนคอนกรีตเสริมเหล็ก สายบ้านนายจรัญ - ชายเขาพรง หมู่ที่ 9 ตำบลทุ่งปรัง</t>
  </si>
  <si>
    <t>62087365551</t>
  </si>
  <si>
    <t>620814521419</t>
  </si>
  <si>
    <t>109/2562(CNTR-0290/62)</t>
  </si>
  <si>
    <t>62087370545</t>
  </si>
  <si>
    <t>620822022374</t>
  </si>
  <si>
    <t>56/2562(CNTR-0289/62)</t>
  </si>
  <si>
    <t>ก่อสร้างถนนคอนกรีตเสริมเหล็ก สายหมอสวัสดิ์ - บ้านนายเงิน หมู่ที่ 14 ตำบลทุ่งปรัง</t>
  </si>
  <si>
    <t>62087487769</t>
  </si>
  <si>
    <t>620814468255</t>
  </si>
  <si>
    <t>113/2562(CNTR-0292/62)</t>
  </si>
  <si>
    <t>62087495979</t>
  </si>
  <si>
    <t>620814493057</t>
  </si>
  <si>
    <t>118/2562(CNTR-0291/62)</t>
  </si>
  <si>
    <t>03/09/2562</t>
  </si>
  <si>
    <t>62087415859</t>
  </si>
  <si>
    <t>620814370636</t>
  </si>
  <si>
    <t>112/2562(CNTR-0294/62)</t>
  </si>
  <si>
    <t>62087598790</t>
  </si>
  <si>
    <t>620814540422</t>
  </si>
  <si>
    <t>120/2562(CNTR-0295/62)</t>
  </si>
  <si>
    <t>04/09/2562</t>
  </si>
  <si>
    <t>62087608841</t>
  </si>
  <si>
    <t>620814565532</t>
  </si>
  <si>
    <t>119/2562(CNTR-0296/62)</t>
  </si>
  <si>
    <t>62087662116</t>
  </si>
  <si>
    <t>620914062469</t>
  </si>
  <si>
    <t>114/2562(CNTR-0297/62)</t>
  </si>
  <si>
    <t>05/09/2562</t>
  </si>
  <si>
    <t>62087642298</t>
  </si>
  <si>
    <t>620814564706</t>
  </si>
  <si>
    <t>114/2562(CNTR-0298/62)</t>
  </si>
  <si>
    <t>06/09/2562</t>
  </si>
  <si>
    <t>62097035769</t>
  </si>
  <si>
    <t>620905000865</t>
  </si>
  <si>
    <t>7/2562(CNTR-0299/62)</t>
  </si>
  <si>
    <t>บริษัท ก้าวที่มั่นคง จำกัด</t>
  </si>
  <si>
    <t>ค่าใช้จ่ายโครงการแผนที่ภาษีและทะเบียนทรัพย์สิน</t>
  </si>
  <si>
    <t>11/09/2562</t>
  </si>
  <si>
    <t>62097116737</t>
  </si>
  <si>
    <t>620914152468</t>
  </si>
  <si>
    <t>121/2562(CNTR-0301/62)</t>
  </si>
  <si>
    <t>บ่าวหน่องสแตนเลส</t>
  </si>
  <si>
    <t>13/09/2562</t>
  </si>
  <si>
    <t>62097078010</t>
  </si>
  <si>
    <t>620914147302</t>
  </si>
  <si>
    <t>116/2562(CNTR-0303/62)</t>
  </si>
  <si>
    <t>เครื่องสำรองไฟฟ้า</t>
  </si>
  <si>
    <t>62097119062</t>
  </si>
  <si>
    <t>620914156890</t>
  </si>
  <si>
    <t>120/2562(CNTR-0304/62)</t>
  </si>
  <si>
    <t>62097124109</t>
  </si>
  <si>
    <t>620914224644</t>
  </si>
  <si>
    <t>119/2562(CNTR-0302/62)</t>
  </si>
  <si>
    <t>16/09/2562</t>
  </si>
  <si>
    <t>62097026895</t>
  </si>
  <si>
    <t>620914091988</t>
  </si>
  <si>
    <t>115/2562(CNTR-0305/62)</t>
  </si>
  <si>
    <t>62097265332</t>
  </si>
  <si>
    <t>620914273657</t>
  </si>
  <si>
    <t>122/2562(CNTR-0306/62)</t>
  </si>
  <si>
    <t>17/09/2562</t>
  </si>
  <si>
    <t>62097112291</t>
  </si>
  <si>
    <t>620914172042</t>
  </si>
  <si>
    <t>118/2562(CNTR-0310/62)</t>
  </si>
  <si>
    <t>62097121574</t>
  </si>
  <si>
    <t>620914153318</t>
  </si>
  <si>
    <t>121/2562(CNTR-0311/62)</t>
  </si>
  <si>
    <t>62097292993</t>
  </si>
  <si>
    <t>6209A1393107</t>
  </si>
  <si>
    <t>123/2562(CNTR-0308/62)</t>
  </si>
  <si>
    <t>ร้านแสงชัยพริ้นท์ติ้ง 2</t>
  </si>
  <si>
    <t>62097293361</t>
  </si>
  <si>
    <t>6209A1393421</t>
  </si>
  <si>
    <t>123/2562(CNTR-0309/62)</t>
  </si>
  <si>
    <t xml:space="preserve">โครงการบริหารจัดการศูนย์ปฏิบัติการร่วมในการช่วยเหลือประชาชนขององค์กรปกครองส่วนท้องถิ่น อำเภอสิชล, บริหารจัดการศูนย์ปฏิบัติการร่วมในการช่วยเหลือประชาชนขององค์กรปกครองส่วนท้องถิ่น อำเภอสิชล </t>
  </si>
  <si>
    <t>เงินงบประมาณ/เงินอุดหนุนระบุวัตถุประสงค์/เฉพาะกิจ</t>
  </si>
  <si>
    <t>18/09/2562</t>
  </si>
  <si>
    <t>62097086209</t>
  </si>
  <si>
    <t>620901006674</t>
  </si>
  <si>
    <t>8/2562(CNTR-0313/62)</t>
  </si>
  <si>
    <t>62097291472</t>
  </si>
  <si>
    <t>620914274314</t>
  </si>
  <si>
    <t>122/2562(CNTR-0312/62)</t>
  </si>
  <si>
    <t>23/09/2562</t>
  </si>
  <si>
    <t>62087659059</t>
  </si>
  <si>
    <t>620922021564</t>
  </si>
  <si>
    <t>57/2562(CNTR-0316/62)</t>
  </si>
  <si>
    <t>ก่อสร้างถนนคอนกรีตเสริมเหล็ก สายบ้านนายกล่อม หมู่ที่ 16 ตำบลทุ่งปรัง</t>
  </si>
  <si>
    <t>62087659854</t>
  </si>
  <si>
    <t>620922021318</t>
  </si>
  <si>
    <t>58/2562(CNTR-0315/62)</t>
  </si>
  <si>
    <t>ก่อสร้างถนนคอนกรีตเสริมเหล็ก สายทุ่งเรง หมู่ที่ 3 ตำบลทุ่งปรัง</t>
  </si>
  <si>
    <t>62097143772</t>
  </si>
  <si>
    <t>620922012212</t>
  </si>
  <si>
    <t>59/2562(CNTR-0318/62)</t>
  </si>
  <si>
    <t>ก่อสร้างถนนคอนกรีตเสริมเหล็ก สายซอยปณชัย - บ้านนางบุปผา หมู่ที่ 7 ตำบลทุ่งปรัง</t>
  </si>
  <si>
    <t>62097145139</t>
  </si>
  <si>
    <t>620922012241</t>
  </si>
  <si>
    <t>60/2562(CNTR-0317/62)</t>
  </si>
  <si>
    <t>ก่อสร้างถนนคอนกรีตเสริมเหล็ก สายคลองพอ - เขากิว หมู่ที่ 11 ตำบลทุ่งปรัง</t>
  </si>
  <si>
    <t>62097293852</t>
  </si>
  <si>
    <t>620914273125</t>
  </si>
  <si>
    <t>124/2562(CNTR-0314/62)</t>
  </si>
  <si>
    <t>24/09/2562</t>
  </si>
  <si>
    <t>62097475835</t>
  </si>
  <si>
    <t>620914449331</t>
  </si>
  <si>
    <t>124/2562(CNTR-0319/62)</t>
  </si>
  <si>
    <t>25/09/2562</t>
  </si>
  <si>
    <t>62097088300</t>
  </si>
  <si>
    <t>620914496425</t>
  </si>
  <si>
    <t>126/2562(CNTR-0320/62)</t>
  </si>
  <si>
    <t>ปั๊มซัมเมอร์ส ขนาด 1.5 แรงม้า, ปั๊มซัมเมอร์ส ขนาด 2 แรงม้า</t>
  </si>
  <si>
    <t>62097250960</t>
  </si>
  <si>
    <t>620922014804</t>
  </si>
  <si>
    <t>61/2562(CNTR-0322/62)</t>
  </si>
  <si>
    <t>ก่อสร้างถนนคอนกรีตเสริมเหล็ก สาย รพช. - สิชลฟาร์ม หมู่ที่ 14 ตำบลทุ่งปรัง</t>
  </si>
  <si>
    <t>62097432644</t>
  </si>
  <si>
    <t>620914450723</t>
  </si>
  <si>
    <t>125/2562(CNTR-0321/62)</t>
  </si>
  <si>
    <t>ปีงบประมาณ 2562, สถานะ :   อยู่ระหว่างดำเนินการ,  เสร็จสิ้น</t>
  </si>
  <si>
    <t>จำนวนเงินขอซื้อจ้าง</t>
  </si>
  <si>
    <t>เงินเหลือจ่าย</t>
  </si>
  <si>
    <t>โครงการปรับปรุงเส้นจราจรถนนสายจอมพิบูลย์ เขาใหญ่ หมู่ที่10,3,9</t>
  </si>
  <si>
    <t>ซ่อมฝ้าเพดานอาคาร ศพด.บ้านปลายทอน หมู่ที่ 7</t>
  </si>
  <si>
    <t>โครงการก่อสร้างพนังกั้นตลิ่งคลองท่าควาย หมู่ที่ 2</t>
  </si>
  <si>
    <t>โครงการก่อสร้างพนังกั้นน้ำคลองท่าควาย หมู่ที่2</t>
  </si>
  <si>
    <t>โครงการ</t>
  </si>
  <si>
    <t>การประหยัดงบประมาณของ อปท.กรณารจัดซื้อจัดจ้างทุกวิธี และมีวงเงินเหลือจ้ายจากการจัดซื้อจัดจ้าง</t>
  </si>
  <si>
    <t>(จัดซื้อจัดจ้างทุกโครงการที่มีอยูในหมวดครุภัณฑ์ที่ดินและสิ่งก่อสร้างตามข้อบัญญัติ/เงินอุดหนุนเฉพาะกิจและเงินสะสม</t>
  </si>
  <si>
    <t>แหล่งที่ใช้เงิน</t>
  </si>
  <si>
    <t>ยอดรวม</t>
  </si>
  <si>
    <t>โครงการก่อสร้างท่อลอดเหลี่ยม หมู่ที่ 8</t>
  </si>
  <si>
    <t>ข้อ 74</t>
  </si>
  <si>
    <r>
      <t xml:space="preserve">ประหยัดงบประมาณ    = </t>
    </r>
    <r>
      <rPr>
        <b/>
        <u val="single"/>
        <sz val="16"/>
        <rFont val="AngsanaUPC"/>
        <family val="1"/>
      </rPr>
      <t>5,689,203.64 x 100</t>
    </r>
  </si>
  <si>
    <t xml:space="preserve">                                   = 16.50%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</si>
</sst>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  <numFmt numFmtId="204" formatCode="#,##0.00_ ;\-#,##0.00\ "/>
  </numFmts>
  <fonts count="60">
    <font>
      <sz val="10"/>
      <name val="Arial"/>
      <family val="0"/>
    </font>
    <font>
      <b/>
      <sz val="11.95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8"/>
      <color indexed="11"/>
      <name val="Microsoft Sans Serif"/>
      <family val="0"/>
    </font>
    <font>
      <sz val="16"/>
      <color indexed="8"/>
      <name val="AngsanaUPC"/>
      <family val="1"/>
    </font>
    <font>
      <sz val="16"/>
      <color indexed="11"/>
      <name val="AngsanaUPC"/>
      <family val="1"/>
    </font>
    <font>
      <sz val="16"/>
      <name val="AngsanaUPC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6"/>
      <color indexed="8"/>
      <name val="AngsanaUPC"/>
      <family val="1"/>
    </font>
    <font>
      <b/>
      <sz val="16"/>
      <name val="AngsanaUPC"/>
      <family val="1"/>
    </font>
    <font>
      <sz val="8"/>
      <name val="Microsoft Sans Serif"/>
      <family val="2"/>
    </font>
    <font>
      <b/>
      <u val="single"/>
      <sz val="16"/>
      <name val="AngsanaUPC"/>
      <family val="1"/>
    </font>
    <font>
      <b/>
      <u val="double"/>
      <sz val="10"/>
      <name val="Arial"/>
      <family val="2"/>
    </font>
    <font>
      <sz val="11"/>
      <color indexed="8"/>
      <name val="Tahoma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53"/>
      <name val="AngsanaUPC"/>
      <family val="1"/>
    </font>
    <font>
      <sz val="16"/>
      <color indexed="62"/>
      <name val="AngsanaUPC"/>
      <family val="1"/>
    </font>
    <font>
      <sz val="8"/>
      <name val="Leelawadee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sz val="16"/>
      <color rgb="FF7030A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203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>
      <alignment/>
    </xf>
    <xf numFmtId="0" fontId="58" fillId="0" borderId="10" xfId="0" applyFont="1" applyBorder="1" applyAlignment="1" applyProtection="1">
      <alignment horizontal="center" vertical="center" wrapText="1" readingOrder="1"/>
      <protection locked="0"/>
    </xf>
    <xf numFmtId="0" fontId="58" fillId="0" borderId="10" xfId="0" applyFont="1" applyBorder="1" applyAlignment="1" applyProtection="1">
      <alignment horizontal="left" vertical="center" wrapText="1" readingOrder="1"/>
      <protection locked="0"/>
    </xf>
    <xf numFmtId="0" fontId="58" fillId="0" borderId="0" xfId="0" applyFont="1" applyAlignment="1">
      <alignment/>
    </xf>
    <xf numFmtId="201" fontId="0" fillId="0" borderId="0" xfId="38" applyFont="1" applyAlignment="1">
      <alignment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7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203" fontId="59" fillId="0" borderId="0" xfId="0" applyNumberFormat="1" applyFont="1" applyBorder="1" applyAlignment="1">
      <alignment/>
    </xf>
    <xf numFmtId="203" fontId="58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203" fontId="59" fillId="0" borderId="12" xfId="0" applyNumberFormat="1" applyFont="1" applyBorder="1" applyAlignment="1">
      <alignment/>
    </xf>
    <xf numFmtId="0" fontId="8" fillId="36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36" borderId="17" xfId="0" applyFont="1" applyFill="1" applyBorder="1" applyAlignment="1" applyProtection="1">
      <alignment horizontal="center" vertical="center" wrapText="1" readingOrder="1"/>
      <protection locked="0"/>
    </xf>
    <xf numFmtId="0" fontId="5" fillId="0" borderId="18" xfId="0" applyFont="1" applyBorder="1" applyAlignment="1" applyProtection="1">
      <alignment horizontal="left" vertical="center" wrapText="1" readingOrder="1"/>
      <protection locked="0"/>
    </xf>
    <xf numFmtId="0" fontId="5" fillId="0" borderId="19" xfId="0" applyFont="1" applyBorder="1" applyAlignment="1" applyProtection="1">
      <alignment horizontal="left" vertical="center" wrapText="1" readingOrder="1"/>
      <protection locked="0"/>
    </xf>
    <xf numFmtId="0" fontId="5" fillId="0" borderId="20" xfId="0" applyFont="1" applyBorder="1" applyAlignment="1" applyProtection="1">
      <alignment horizontal="left" vertical="center" wrapText="1" readingOrder="1"/>
      <protection locked="0"/>
    </xf>
    <xf numFmtId="0" fontId="8" fillId="36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left" vertical="center" wrapText="1" readingOrder="1"/>
      <protection locked="0"/>
    </xf>
    <xf numFmtId="0" fontId="5" fillId="0" borderId="22" xfId="0" applyFont="1" applyBorder="1" applyAlignment="1" applyProtection="1">
      <alignment horizontal="left" vertical="center" wrapText="1" readingOrder="1"/>
      <protection locked="0"/>
    </xf>
    <xf numFmtId="0" fontId="5" fillId="0" borderId="23" xfId="0" applyFont="1" applyBorder="1" applyAlignment="1" applyProtection="1">
      <alignment horizontal="left" vertical="center" wrapText="1" readingOrder="1"/>
      <protection locked="0"/>
    </xf>
    <xf numFmtId="201" fontId="7" fillId="0" borderId="24" xfId="38" applyFont="1" applyBorder="1" applyAlignment="1">
      <alignment/>
    </xf>
    <xf numFmtId="201" fontId="7" fillId="0" borderId="25" xfId="38" applyFont="1" applyBorder="1" applyAlignment="1">
      <alignment/>
    </xf>
    <xf numFmtId="0" fontId="9" fillId="35" borderId="17" xfId="0" applyFont="1" applyFill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>
      <alignment horizontal="center"/>
    </xf>
    <xf numFmtId="204" fontId="7" fillId="0" borderId="24" xfId="0" applyNumberFormat="1" applyFont="1" applyBorder="1" applyAlignment="1">
      <alignment/>
    </xf>
    <xf numFmtId="204" fontId="7" fillId="0" borderId="25" xfId="0" applyNumberFormat="1" applyFont="1" applyBorder="1" applyAlignment="1">
      <alignment/>
    </xf>
    <xf numFmtId="201" fontId="8" fillId="36" borderId="17" xfId="38" applyFont="1" applyFill="1" applyBorder="1" applyAlignment="1" applyProtection="1">
      <alignment vertical="center" wrapText="1" readingOrder="1"/>
      <protection locked="0"/>
    </xf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201" fontId="11" fillId="0" borderId="26" xfId="38" applyFont="1" applyBorder="1" applyAlignment="1">
      <alignment/>
    </xf>
    <xf numFmtId="201" fontId="11" fillId="0" borderId="27" xfId="38" applyFont="1" applyBorder="1" applyAlignment="1">
      <alignment/>
    </xf>
    <xf numFmtId="201" fontId="11" fillId="0" borderId="28" xfId="38" applyFont="1" applyBorder="1" applyAlignment="1">
      <alignment/>
    </xf>
    <xf numFmtId="14" fontId="58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58" fillId="0" borderId="19" xfId="0" applyFont="1" applyBorder="1" applyAlignment="1" applyProtection="1">
      <alignment horizontal="left" vertical="center" wrapText="1" readingOrder="1"/>
      <protection locked="0"/>
    </xf>
    <xf numFmtId="0" fontId="58" fillId="0" borderId="22" xfId="0" applyFont="1" applyBorder="1" applyAlignment="1" applyProtection="1">
      <alignment horizontal="left" vertical="center" wrapText="1" readingOrder="1"/>
      <protection locked="0"/>
    </xf>
    <xf numFmtId="201" fontId="58" fillId="0" borderId="24" xfId="38" applyFont="1" applyBorder="1" applyAlignment="1">
      <alignment/>
    </xf>
    <xf numFmtId="204" fontId="58" fillId="0" borderId="24" xfId="0" applyNumberFormat="1" applyFont="1" applyBorder="1" applyAlignment="1">
      <alignment/>
    </xf>
    <xf numFmtId="0" fontId="58" fillId="0" borderId="19" xfId="0" applyFont="1" applyBorder="1" applyAlignment="1" applyProtection="1">
      <alignment horizontal="center" vertical="center" wrapText="1" readingOrder="1"/>
      <protection locked="0"/>
    </xf>
    <xf numFmtId="0" fontId="5" fillId="3" borderId="15" xfId="0" applyFont="1" applyFill="1" applyBorder="1" applyAlignment="1" applyProtection="1">
      <alignment horizontal="center" vertical="center" wrapText="1" readingOrder="1"/>
      <protection locked="0"/>
    </xf>
    <xf numFmtId="0" fontId="5" fillId="3" borderId="19" xfId="0" applyFont="1" applyFill="1" applyBorder="1" applyAlignment="1" applyProtection="1">
      <alignment horizontal="left" vertical="center" wrapText="1" readingOrder="1"/>
      <protection locked="0"/>
    </xf>
    <xf numFmtId="0" fontId="5" fillId="3" borderId="22" xfId="0" applyFont="1" applyFill="1" applyBorder="1" applyAlignment="1" applyProtection="1">
      <alignment horizontal="left" vertical="center" wrapText="1" readingOrder="1"/>
      <protection locked="0"/>
    </xf>
    <xf numFmtId="201" fontId="7" fillId="3" borderId="24" xfId="38" applyFont="1" applyFill="1" applyBorder="1" applyAlignment="1">
      <alignment/>
    </xf>
    <xf numFmtId="203" fontId="58" fillId="3" borderId="0" xfId="0" applyNumberFormat="1" applyFont="1" applyFill="1" applyBorder="1" applyAlignment="1">
      <alignment/>
    </xf>
    <xf numFmtId="204" fontId="7" fillId="3" borderId="24" xfId="0" applyNumberFormat="1" applyFont="1" applyFill="1" applyBorder="1" applyAlignment="1">
      <alignment/>
    </xf>
    <xf numFmtId="0" fontId="5" fillId="3" borderId="19" xfId="0" applyFont="1" applyFill="1" applyBorder="1" applyAlignment="1" applyProtection="1">
      <alignment horizontal="center" vertical="center" wrapText="1" readingOrder="1"/>
      <protection locked="0"/>
    </xf>
    <xf numFmtId="0" fontId="7" fillId="3" borderId="0" xfId="0" applyFont="1" applyFill="1" applyAlignment="1">
      <alignment/>
    </xf>
    <xf numFmtId="0" fontId="0" fillId="0" borderId="0" xfId="0" applyFont="1" applyAlignment="1">
      <alignment/>
    </xf>
    <xf numFmtId="201" fontId="0" fillId="0" borderId="0" xfId="38" applyFont="1" applyAlignment="1">
      <alignment/>
    </xf>
    <xf numFmtId="0" fontId="0" fillId="0" borderId="0" xfId="0" applyFont="1" applyAlignment="1">
      <alignment/>
    </xf>
    <xf numFmtId="0" fontId="9" fillId="36" borderId="13" xfId="0" applyFont="1" applyFill="1" applyBorder="1" applyAlignment="1" applyProtection="1">
      <alignment horizontal="center" vertical="center" wrapText="1" readingOrder="1"/>
      <protection locked="0"/>
    </xf>
    <xf numFmtId="0" fontId="9" fillId="36" borderId="17" xfId="0" applyFont="1" applyFill="1" applyBorder="1" applyAlignment="1" applyProtection="1">
      <alignment horizontal="center" vertical="center" wrapText="1" readingOrder="1"/>
      <protection locked="0"/>
    </xf>
    <xf numFmtId="0" fontId="9" fillId="36" borderId="11" xfId="0" applyFont="1" applyFill="1" applyBorder="1" applyAlignment="1" applyProtection="1">
      <alignment horizontal="center" vertical="center" wrapText="1" readingOrder="1"/>
      <protection locked="0"/>
    </xf>
    <xf numFmtId="201" fontId="9" fillId="36" borderId="17" xfId="38" applyFont="1" applyFill="1" applyBorder="1" applyAlignment="1" applyProtection="1">
      <alignment vertical="center" wrapText="1" readingOrder="1"/>
      <protection locked="0"/>
    </xf>
    <xf numFmtId="0" fontId="9" fillId="35" borderId="17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9" xfId="0" applyFont="1" applyBorder="1" applyAlignment="1" applyProtection="1">
      <alignment horizontal="left" vertical="center" wrapText="1" readingOrder="1"/>
      <protection locked="0"/>
    </xf>
    <xf numFmtId="0" fontId="7" fillId="0" borderId="22" xfId="0" applyFont="1" applyBorder="1" applyAlignment="1" applyProtection="1">
      <alignment horizontal="left" vertical="center" wrapText="1" readingOrder="1"/>
      <protection locked="0"/>
    </xf>
    <xf numFmtId="201" fontId="7" fillId="0" borderId="24" xfId="38" applyFont="1" applyBorder="1" applyAlignment="1">
      <alignment/>
    </xf>
    <xf numFmtId="203" fontId="7" fillId="0" borderId="0" xfId="0" applyNumberFormat="1" applyFont="1" applyBorder="1" applyAlignment="1">
      <alignment/>
    </xf>
    <xf numFmtId="204" fontId="7" fillId="0" borderId="24" xfId="0" applyNumberFormat="1" applyFont="1" applyBorder="1" applyAlignment="1">
      <alignment/>
    </xf>
    <xf numFmtId="0" fontId="7" fillId="0" borderId="19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/>
    </xf>
    <xf numFmtId="0" fontId="7" fillId="35" borderId="15" xfId="0" applyFont="1" applyFill="1" applyBorder="1" applyAlignment="1" applyProtection="1">
      <alignment horizontal="center" vertical="center" wrapText="1" readingOrder="1"/>
      <protection locked="0"/>
    </xf>
    <xf numFmtId="0" fontId="7" fillId="35" borderId="19" xfId="0" applyFont="1" applyFill="1" applyBorder="1" applyAlignment="1" applyProtection="1">
      <alignment horizontal="left" vertical="center" wrapText="1" readingOrder="1"/>
      <protection locked="0"/>
    </xf>
    <xf numFmtId="0" fontId="7" fillId="35" borderId="22" xfId="0" applyFont="1" applyFill="1" applyBorder="1" applyAlignment="1" applyProtection="1">
      <alignment horizontal="left" vertical="center" wrapText="1" readingOrder="1"/>
      <protection locked="0"/>
    </xf>
    <xf numFmtId="201" fontId="7" fillId="35" borderId="24" xfId="38" applyFont="1" applyFill="1" applyBorder="1" applyAlignment="1">
      <alignment/>
    </xf>
    <xf numFmtId="203" fontId="7" fillId="35" borderId="0" xfId="0" applyNumberFormat="1" applyFont="1" applyFill="1" applyBorder="1" applyAlignment="1">
      <alignment/>
    </xf>
    <xf numFmtId="204" fontId="7" fillId="35" borderId="24" xfId="0" applyNumberFormat="1" applyFont="1" applyFill="1" applyBorder="1" applyAlignment="1">
      <alignment/>
    </xf>
    <xf numFmtId="0" fontId="7" fillId="35" borderId="19" xfId="0" applyFont="1" applyFill="1" applyBorder="1" applyAlignment="1" applyProtection="1">
      <alignment horizontal="center" vertical="center" wrapText="1" readingOrder="1"/>
      <protection locked="0"/>
    </xf>
    <xf numFmtId="0" fontId="7" fillId="35" borderId="0" xfId="0" applyFont="1" applyFill="1" applyAlignment="1">
      <alignment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21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14" fontId="7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0" fontId="7" fillId="0" borderId="20" xfId="0" applyFont="1" applyBorder="1" applyAlignment="1" applyProtection="1">
      <alignment horizontal="left" vertical="center" wrapText="1" readingOrder="1"/>
      <protection locked="0"/>
    </xf>
    <xf numFmtId="0" fontId="7" fillId="0" borderId="23" xfId="0" applyFont="1" applyBorder="1" applyAlignment="1" applyProtection="1">
      <alignment horizontal="left" vertical="center" wrapText="1" readingOrder="1"/>
      <protection locked="0"/>
    </xf>
    <xf numFmtId="201" fontId="7" fillId="0" borderId="25" xfId="38" applyFont="1" applyBorder="1" applyAlignment="1">
      <alignment/>
    </xf>
    <xf numFmtId="203" fontId="7" fillId="0" borderId="12" xfId="0" applyNumberFormat="1" applyFont="1" applyBorder="1" applyAlignment="1">
      <alignment/>
    </xf>
    <xf numFmtId="204" fontId="7" fillId="0" borderId="25" xfId="0" applyNumberFormat="1" applyFont="1" applyBorder="1" applyAlignment="1">
      <alignment/>
    </xf>
    <xf numFmtId="0" fontId="7" fillId="0" borderId="20" xfId="0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Border="1" applyAlignment="1" applyProtection="1">
      <alignment horizontal="center" vertical="center" wrapText="1" readingOrder="1"/>
      <protection locked="0"/>
    </xf>
    <xf numFmtId="201" fontId="11" fillId="0" borderId="26" xfId="38" applyFont="1" applyBorder="1" applyAlignment="1">
      <alignment/>
    </xf>
    <xf numFmtId="201" fontId="11" fillId="0" borderId="27" xfId="38" applyFont="1" applyBorder="1" applyAlignment="1">
      <alignment/>
    </xf>
    <xf numFmtId="201" fontId="11" fillId="0" borderId="28" xfId="38" applyFont="1" applyBorder="1" applyAlignment="1">
      <alignment/>
    </xf>
    <xf numFmtId="0" fontId="13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/>
    </xf>
    <xf numFmtId="4" fontId="9" fillId="0" borderId="0" xfId="38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20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29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20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7" fillId="34" borderId="29" xfId="0" applyFont="1" applyFill="1" applyBorder="1" applyAlignment="1" applyProtection="1">
      <alignment vertical="top" wrapText="1"/>
      <protection locked="0"/>
    </xf>
    <xf numFmtId="203" fontId="5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58" fillId="0" borderId="10" xfId="0" applyFont="1" applyBorder="1" applyAlignment="1" applyProtection="1">
      <alignment horizontal="center" vertical="center" wrapText="1" readingOrder="1"/>
      <protection locked="0"/>
    </xf>
    <xf numFmtId="0" fontId="58" fillId="0" borderId="29" xfId="0" applyFont="1" applyBorder="1" applyAlignment="1" applyProtection="1">
      <alignment vertical="top" wrapText="1"/>
      <protection locked="0"/>
    </xf>
    <xf numFmtId="0" fontId="58" fillId="0" borderId="10" xfId="0" applyFont="1" applyBorder="1" applyAlignment="1" applyProtection="1">
      <alignment horizontal="left" vertical="center" wrapText="1" readingOrder="1"/>
      <protection locked="0"/>
    </xf>
    <xf numFmtId="203" fontId="58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5.57421875" style="0" customWidth="1"/>
    <col min="4" max="4" width="11.28125" style="0" customWidth="1"/>
    <col min="5" max="5" width="4.7109375" style="0" customWidth="1"/>
    <col min="6" max="6" width="21.7109375" style="0" customWidth="1"/>
    <col min="7" max="7" width="16.57421875" style="0" customWidth="1"/>
    <col min="8" max="8" width="15.57421875" style="0" customWidth="1"/>
    <col min="9" max="9" width="12.7109375" style="0" customWidth="1"/>
    <col min="10" max="10" width="2.00390625" style="0" customWidth="1"/>
    <col min="11" max="11" width="8.421875" style="0" customWidth="1"/>
    <col min="12" max="12" width="7.140625" style="0" customWidth="1"/>
    <col min="13" max="13" width="6.140625" style="0" customWidth="1"/>
    <col min="14" max="14" width="12.140625" style="0" customWidth="1"/>
    <col min="15" max="15" width="0" style="0" hidden="1" customWidth="1"/>
  </cols>
  <sheetData>
    <row r="1" spans="5:14" ht="12.75">
      <c r="E1" s="110" t="s">
        <v>0</v>
      </c>
      <c r="F1" s="111"/>
      <c r="G1" s="111"/>
      <c r="H1" s="111"/>
      <c r="I1" s="111"/>
      <c r="L1" s="112" t="s">
        <v>1</v>
      </c>
      <c r="M1" s="111"/>
      <c r="N1" s="111"/>
    </row>
    <row r="2" spans="1:14" ht="12.75">
      <c r="A2" s="113" t="s">
        <v>2</v>
      </c>
      <c r="B2" s="111"/>
      <c r="E2" s="111"/>
      <c r="F2" s="111"/>
      <c r="G2" s="111"/>
      <c r="H2" s="111"/>
      <c r="I2" s="111"/>
      <c r="L2" s="111"/>
      <c r="M2" s="111"/>
      <c r="N2" s="111"/>
    </row>
    <row r="3" spans="1:14" ht="12.75">
      <c r="A3" s="111"/>
      <c r="B3" s="111"/>
      <c r="E3" s="111"/>
      <c r="F3" s="111"/>
      <c r="G3" s="111"/>
      <c r="H3" s="111"/>
      <c r="I3" s="111"/>
      <c r="N3" s="112" t="s">
        <v>3</v>
      </c>
    </row>
    <row r="4" spans="5:14" ht="12.75" hidden="1">
      <c r="E4" s="111"/>
      <c r="F4" s="111"/>
      <c r="G4" s="111"/>
      <c r="H4" s="111"/>
      <c r="I4" s="111"/>
      <c r="N4" s="111"/>
    </row>
    <row r="5" spans="1:14" ht="12.75">
      <c r="A5" s="113" t="s">
        <v>4</v>
      </c>
      <c r="B5" s="111"/>
      <c r="E5" s="111"/>
      <c r="F5" s="111"/>
      <c r="G5" s="111"/>
      <c r="H5" s="111"/>
      <c r="I5" s="111"/>
      <c r="N5" s="111"/>
    </row>
    <row r="6" spans="1:14" ht="12.75">
      <c r="A6" s="111"/>
      <c r="B6" s="111"/>
      <c r="N6" s="111"/>
    </row>
    <row r="7" spans="1:14" ht="12.75">
      <c r="A7" s="111"/>
      <c r="B7" s="111"/>
      <c r="E7" s="110" t="s">
        <v>5</v>
      </c>
      <c r="F7" s="111"/>
      <c r="G7" s="111"/>
      <c r="H7" s="111"/>
      <c r="I7" s="111"/>
      <c r="N7" s="111"/>
    </row>
    <row r="8" spans="1:9" ht="12.75">
      <c r="A8" s="111"/>
      <c r="B8" s="111"/>
      <c r="E8" s="111"/>
      <c r="F8" s="111"/>
      <c r="G8" s="111"/>
      <c r="H8" s="111"/>
      <c r="I8" s="111"/>
    </row>
    <row r="9" spans="5:9" ht="12.75">
      <c r="E9" s="111"/>
      <c r="F9" s="111"/>
      <c r="G9" s="111"/>
      <c r="H9" s="111"/>
      <c r="I9" s="111"/>
    </row>
    <row r="10" ht="13.5" customHeight="1"/>
    <row r="11" spans="1:14" ht="20.25">
      <c r="A11" s="1" t="s">
        <v>6</v>
      </c>
      <c r="B11" s="114" t="s">
        <v>7</v>
      </c>
      <c r="C11" s="115"/>
      <c r="D11" s="114" t="s">
        <v>8</v>
      </c>
      <c r="E11" s="115"/>
      <c r="F11" s="1" t="s">
        <v>9</v>
      </c>
      <c r="G11" s="1" t="s">
        <v>10</v>
      </c>
      <c r="H11" s="1" t="s">
        <v>11</v>
      </c>
      <c r="I11" s="114" t="s">
        <v>12</v>
      </c>
      <c r="J11" s="115"/>
      <c r="K11" s="114" t="s">
        <v>13</v>
      </c>
      <c r="L11" s="115"/>
      <c r="M11" s="114" t="s">
        <v>14</v>
      </c>
      <c r="N11" s="115"/>
    </row>
    <row r="12" spans="1:14" ht="12.75">
      <c r="A12" s="2" t="s">
        <v>15</v>
      </c>
      <c r="B12" s="116" t="s">
        <v>16</v>
      </c>
      <c r="C12" s="115"/>
      <c r="D12" s="116" t="s">
        <v>17</v>
      </c>
      <c r="E12" s="115"/>
      <c r="F12" s="3" t="s">
        <v>18</v>
      </c>
      <c r="G12" s="4" t="s">
        <v>19</v>
      </c>
      <c r="H12" s="4"/>
      <c r="I12" s="117">
        <v>606.2</v>
      </c>
      <c r="J12" s="115"/>
      <c r="K12" s="118" t="s">
        <v>20</v>
      </c>
      <c r="L12" s="115"/>
      <c r="M12" s="118" t="s">
        <v>21</v>
      </c>
      <c r="N12" s="115"/>
    </row>
    <row r="13" spans="1:14" ht="20.25">
      <c r="A13" s="2" t="s">
        <v>22</v>
      </c>
      <c r="B13" s="116" t="s">
        <v>23</v>
      </c>
      <c r="C13" s="115"/>
      <c r="D13" s="116" t="s">
        <v>24</v>
      </c>
      <c r="E13" s="115"/>
      <c r="F13" s="3" t="s">
        <v>25</v>
      </c>
      <c r="G13" s="4" t="s">
        <v>26</v>
      </c>
      <c r="H13" s="4"/>
      <c r="I13" s="117">
        <v>10000</v>
      </c>
      <c r="J13" s="115"/>
      <c r="K13" s="118" t="s">
        <v>20</v>
      </c>
      <c r="L13" s="115"/>
      <c r="M13" s="118" t="s">
        <v>21</v>
      </c>
      <c r="N13" s="115"/>
    </row>
    <row r="14" spans="1:14" ht="20.25">
      <c r="A14" s="2" t="s">
        <v>27</v>
      </c>
      <c r="B14" s="116" t="s">
        <v>28</v>
      </c>
      <c r="C14" s="115"/>
      <c r="D14" s="116" t="s">
        <v>29</v>
      </c>
      <c r="E14" s="115"/>
      <c r="F14" s="3" t="s">
        <v>30</v>
      </c>
      <c r="G14" s="4" t="s">
        <v>31</v>
      </c>
      <c r="H14" s="4" t="s">
        <v>32</v>
      </c>
      <c r="I14" s="117">
        <v>1000</v>
      </c>
      <c r="J14" s="115"/>
      <c r="K14" s="118" t="s">
        <v>20</v>
      </c>
      <c r="L14" s="115"/>
      <c r="M14" s="118" t="s">
        <v>21</v>
      </c>
      <c r="N14" s="115"/>
    </row>
    <row r="15" spans="1:14" ht="20.25">
      <c r="A15" s="2" t="s">
        <v>33</v>
      </c>
      <c r="B15" s="116" t="s">
        <v>34</v>
      </c>
      <c r="C15" s="115"/>
      <c r="D15" s="116" t="s">
        <v>35</v>
      </c>
      <c r="E15" s="115"/>
      <c r="F15" s="3" t="s">
        <v>36</v>
      </c>
      <c r="G15" s="4" t="s">
        <v>37</v>
      </c>
      <c r="H15" s="4"/>
      <c r="I15" s="117">
        <v>650</v>
      </c>
      <c r="J15" s="115"/>
      <c r="K15" s="118" t="s">
        <v>20</v>
      </c>
      <c r="L15" s="115"/>
      <c r="M15" s="118" t="s">
        <v>21</v>
      </c>
      <c r="N15" s="115"/>
    </row>
    <row r="16" spans="1:14" ht="12.75">
      <c r="A16" s="2" t="s">
        <v>38</v>
      </c>
      <c r="B16" s="116" t="s">
        <v>39</v>
      </c>
      <c r="C16" s="115"/>
      <c r="D16" s="116" t="s">
        <v>40</v>
      </c>
      <c r="E16" s="115"/>
      <c r="F16" s="3" t="s">
        <v>41</v>
      </c>
      <c r="G16" s="4" t="s">
        <v>19</v>
      </c>
      <c r="H16" s="4"/>
      <c r="I16" s="117">
        <v>387.8</v>
      </c>
      <c r="J16" s="115"/>
      <c r="K16" s="118" t="s">
        <v>20</v>
      </c>
      <c r="L16" s="115"/>
      <c r="M16" s="118" t="s">
        <v>21</v>
      </c>
      <c r="N16" s="115"/>
    </row>
    <row r="17" spans="1:14" ht="20.25">
      <c r="A17" s="2" t="s">
        <v>42</v>
      </c>
      <c r="B17" s="116" t="s">
        <v>43</v>
      </c>
      <c r="C17" s="115"/>
      <c r="D17" s="116" t="s">
        <v>44</v>
      </c>
      <c r="E17" s="115"/>
      <c r="F17" s="3" t="s">
        <v>45</v>
      </c>
      <c r="G17" s="4" t="s">
        <v>46</v>
      </c>
      <c r="H17" s="4" t="s">
        <v>47</v>
      </c>
      <c r="I17" s="117">
        <v>7370.2</v>
      </c>
      <c r="J17" s="115"/>
      <c r="K17" s="118" t="s">
        <v>20</v>
      </c>
      <c r="L17" s="115"/>
      <c r="M17" s="118" t="s">
        <v>21</v>
      </c>
      <c r="N17" s="115"/>
    </row>
    <row r="18" spans="1:14" ht="20.25">
      <c r="A18" s="2" t="s">
        <v>48</v>
      </c>
      <c r="B18" s="116" t="s">
        <v>49</v>
      </c>
      <c r="C18" s="115"/>
      <c r="D18" s="116" t="s">
        <v>50</v>
      </c>
      <c r="E18" s="115"/>
      <c r="F18" s="3" t="s">
        <v>51</v>
      </c>
      <c r="G18" s="4" t="s">
        <v>52</v>
      </c>
      <c r="H18" s="4" t="s">
        <v>32</v>
      </c>
      <c r="I18" s="117">
        <v>1000</v>
      </c>
      <c r="J18" s="115"/>
      <c r="K18" s="118" t="s">
        <v>20</v>
      </c>
      <c r="L18" s="115"/>
      <c r="M18" s="118" t="s">
        <v>21</v>
      </c>
      <c r="N18" s="115"/>
    </row>
    <row r="19" spans="1:14" ht="20.25">
      <c r="A19" s="2" t="s">
        <v>53</v>
      </c>
      <c r="B19" s="116" t="s">
        <v>54</v>
      </c>
      <c r="C19" s="115"/>
      <c r="D19" s="116" t="s">
        <v>55</v>
      </c>
      <c r="E19" s="115"/>
      <c r="F19" s="3" t="s">
        <v>56</v>
      </c>
      <c r="G19" s="4" t="s">
        <v>57</v>
      </c>
      <c r="H19" s="4"/>
      <c r="I19" s="117">
        <v>900</v>
      </c>
      <c r="J19" s="115"/>
      <c r="K19" s="118" t="s">
        <v>20</v>
      </c>
      <c r="L19" s="115"/>
      <c r="M19" s="118" t="s">
        <v>21</v>
      </c>
      <c r="N19" s="115"/>
    </row>
    <row r="20" spans="1:14" ht="20.25">
      <c r="A20" s="2" t="s">
        <v>53</v>
      </c>
      <c r="B20" s="116" t="s">
        <v>58</v>
      </c>
      <c r="C20" s="115"/>
      <c r="D20" s="116" t="s">
        <v>59</v>
      </c>
      <c r="E20" s="115"/>
      <c r="F20" s="3" t="s">
        <v>60</v>
      </c>
      <c r="G20" s="4" t="s">
        <v>37</v>
      </c>
      <c r="H20" s="4"/>
      <c r="I20" s="117">
        <v>1500</v>
      </c>
      <c r="J20" s="115"/>
      <c r="K20" s="118" t="s">
        <v>20</v>
      </c>
      <c r="L20" s="115"/>
      <c r="M20" s="118" t="s">
        <v>21</v>
      </c>
      <c r="N20" s="115"/>
    </row>
    <row r="21" spans="1:14" ht="51">
      <c r="A21" s="2" t="s">
        <v>61</v>
      </c>
      <c r="B21" s="116" t="s">
        <v>62</v>
      </c>
      <c r="C21" s="115"/>
      <c r="D21" s="116" t="s">
        <v>63</v>
      </c>
      <c r="E21" s="115"/>
      <c r="F21" s="3" t="s">
        <v>64</v>
      </c>
      <c r="G21" s="4" t="s">
        <v>65</v>
      </c>
      <c r="H21" s="4" t="s">
        <v>66</v>
      </c>
      <c r="I21" s="117">
        <v>9000</v>
      </c>
      <c r="J21" s="115"/>
      <c r="K21" s="118" t="s">
        <v>20</v>
      </c>
      <c r="L21" s="115"/>
      <c r="M21" s="118" t="s">
        <v>21</v>
      </c>
      <c r="N21" s="115"/>
    </row>
    <row r="22" spans="1:14" ht="12.75">
      <c r="A22" s="2" t="s">
        <v>67</v>
      </c>
      <c r="B22" s="116" t="s">
        <v>68</v>
      </c>
      <c r="C22" s="115"/>
      <c r="D22" s="116" t="s">
        <v>69</v>
      </c>
      <c r="E22" s="115"/>
      <c r="F22" s="3" t="s">
        <v>70</v>
      </c>
      <c r="G22" s="4" t="s">
        <v>71</v>
      </c>
      <c r="H22" s="4" t="s">
        <v>72</v>
      </c>
      <c r="I22" s="117">
        <v>36000</v>
      </c>
      <c r="J22" s="115"/>
      <c r="K22" s="118" t="s">
        <v>20</v>
      </c>
      <c r="L22" s="115"/>
      <c r="M22" s="118" t="s">
        <v>21</v>
      </c>
      <c r="N22" s="115"/>
    </row>
    <row r="23" spans="1:14" ht="51">
      <c r="A23" s="2" t="s">
        <v>73</v>
      </c>
      <c r="B23" s="116" t="s">
        <v>74</v>
      </c>
      <c r="C23" s="115"/>
      <c r="D23" s="116" t="s">
        <v>75</v>
      </c>
      <c r="E23" s="115"/>
      <c r="F23" s="3" t="s">
        <v>76</v>
      </c>
      <c r="G23" s="4" t="s">
        <v>77</v>
      </c>
      <c r="H23" s="4" t="s">
        <v>66</v>
      </c>
      <c r="I23" s="117">
        <v>11500</v>
      </c>
      <c r="J23" s="115"/>
      <c r="K23" s="118" t="s">
        <v>20</v>
      </c>
      <c r="L23" s="115"/>
      <c r="M23" s="118" t="s">
        <v>21</v>
      </c>
      <c r="N23" s="115"/>
    </row>
    <row r="24" spans="1:14" ht="12.75">
      <c r="A24" s="2" t="s">
        <v>73</v>
      </c>
      <c r="B24" s="116" t="s">
        <v>78</v>
      </c>
      <c r="C24" s="115"/>
      <c r="D24" s="116" t="s">
        <v>79</v>
      </c>
      <c r="E24" s="115"/>
      <c r="F24" s="3" t="s">
        <v>80</v>
      </c>
      <c r="G24" s="4" t="s">
        <v>19</v>
      </c>
      <c r="H24" s="4"/>
      <c r="I24" s="117">
        <v>983</v>
      </c>
      <c r="J24" s="115"/>
      <c r="K24" s="118" t="s">
        <v>20</v>
      </c>
      <c r="L24" s="115"/>
      <c r="M24" s="118" t="s">
        <v>21</v>
      </c>
      <c r="N24" s="115"/>
    </row>
    <row r="25" spans="1:14" ht="12.75">
      <c r="A25" s="2" t="s">
        <v>81</v>
      </c>
      <c r="B25" s="116" t="s">
        <v>82</v>
      </c>
      <c r="C25" s="115"/>
      <c r="D25" s="116" t="s">
        <v>83</v>
      </c>
      <c r="E25" s="115"/>
      <c r="F25" s="3" t="s">
        <v>84</v>
      </c>
      <c r="G25" s="4" t="s">
        <v>85</v>
      </c>
      <c r="H25" s="4"/>
      <c r="I25" s="117">
        <v>567854</v>
      </c>
      <c r="J25" s="115"/>
      <c r="K25" s="118" t="s">
        <v>20</v>
      </c>
      <c r="L25" s="115"/>
      <c r="M25" s="118" t="s">
        <v>21</v>
      </c>
      <c r="N25" s="115"/>
    </row>
    <row r="26" spans="1:14" ht="20.25">
      <c r="A26" s="2" t="s">
        <v>86</v>
      </c>
      <c r="B26" s="116" t="s">
        <v>87</v>
      </c>
      <c r="C26" s="115"/>
      <c r="D26" s="116" t="s">
        <v>88</v>
      </c>
      <c r="E26" s="115"/>
      <c r="F26" s="3" t="s">
        <v>89</v>
      </c>
      <c r="G26" s="4" t="s">
        <v>37</v>
      </c>
      <c r="H26" s="4"/>
      <c r="I26" s="117">
        <v>27050</v>
      </c>
      <c r="J26" s="115"/>
      <c r="K26" s="118" t="s">
        <v>20</v>
      </c>
      <c r="L26" s="115"/>
      <c r="M26" s="118" t="s">
        <v>21</v>
      </c>
      <c r="N26" s="115"/>
    </row>
    <row r="27" spans="1:14" ht="12.75">
      <c r="A27" s="2" t="s">
        <v>90</v>
      </c>
      <c r="B27" s="116" t="s">
        <v>91</v>
      </c>
      <c r="C27" s="115"/>
      <c r="D27" s="116" t="s">
        <v>92</v>
      </c>
      <c r="E27" s="115"/>
      <c r="F27" s="3" t="s">
        <v>93</v>
      </c>
      <c r="G27" s="4" t="s">
        <v>19</v>
      </c>
      <c r="H27" s="4"/>
      <c r="I27" s="117">
        <v>600.2</v>
      </c>
      <c r="J27" s="115"/>
      <c r="K27" s="118" t="s">
        <v>20</v>
      </c>
      <c r="L27" s="115"/>
      <c r="M27" s="118" t="s">
        <v>21</v>
      </c>
      <c r="N27" s="115"/>
    </row>
    <row r="28" spans="1:14" ht="30">
      <c r="A28" s="2" t="s">
        <v>94</v>
      </c>
      <c r="B28" s="116" t="s">
        <v>95</v>
      </c>
      <c r="C28" s="115"/>
      <c r="D28" s="116" t="s">
        <v>96</v>
      </c>
      <c r="E28" s="115"/>
      <c r="F28" s="3" t="s">
        <v>97</v>
      </c>
      <c r="G28" s="4" t="s">
        <v>98</v>
      </c>
      <c r="H28" s="4" t="s">
        <v>99</v>
      </c>
      <c r="I28" s="117">
        <v>1820000</v>
      </c>
      <c r="J28" s="115"/>
      <c r="K28" s="118" t="s">
        <v>20</v>
      </c>
      <c r="L28" s="115"/>
      <c r="M28" s="118" t="s">
        <v>100</v>
      </c>
      <c r="N28" s="115"/>
    </row>
    <row r="29" spans="1:14" ht="20.25">
      <c r="A29" s="2" t="s">
        <v>94</v>
      </c>
      <c r="B29" s="116" t="s">
        <v>101</v>
      </c>
      <c r="C29" s="115"/>
      <c r="D29" s="116" t="s">
        <v>102</v>
      </c>
      <c r="E29" s="115"/>
      <c r="F29" s="3" t="s">
        <v>103</v>
      </c>
      <c r="G29" s="4" t="s">
        <v>104</v>
      </c>
      <c r="H29" s="4" t="s">
        <v>105</v>
      </c>
      <c r="I29" s="117">
        <v>7920</v>
      </c>
      <c r="J29" s="115"/>
      <c r="K29" s="118" t="s">
        <v>20</v>
      </c>
      <c r="L29" s="115"/>
      <c r="M29" s="118" t="s">
        <v>21</v>
      </c>
      <c r="N29" s="115"/>
    </row>
    <row r="30" spans="1:14" ht="20.25">
      <c r="A30" s="2" t="s">
        <v>94</v>
      </c>
      <c r="B30" s="116" t="s">
        <v>106</v>
      </c>
      <c r="C30" s="115"/>
      <c r="D30" s="116" t="s">
        <v>107</v>
      </c>
      <c r="E30" s="115"/>
      <c r="F30" s="3" t="s">
        <v>108</v>
      </c>
      <c r="G30" s="4" t="s">
        <v>52</v>
      </c>
      <c r="H30" s="4" t="s">
        <v>105</v>
      </c>
      <c r="I30" s="117">
        <v>2000</v>
      </c>
      <c r="J30" s="115"/>
      <c r="K30" s="118" t="s">
        <v>20</v>
      </c>
      <c r="L30" s="115"/>
      <c r="M30" s="118" t="s">
        <v>21</v>
      </c>
      <c r="N30" s="115"/>
    </row>
    <row r="31" spans="1:14" ht="20.25">
      <c r="A31" s="2" t="s">
        <v>109</v>
      </c>
      <c r="B31" s="116" t="s">
        <v>110</v>
      </c>
      <c r="C31" s="115"/>
      <c r="D31" s="116" t="s">
        <v>111</v>
      </c>
      <c r="E31" s="115"/>
      <c r="F31" s="3" t="s">
        <v>112</v>
      </c>
      <c r="G31" s="4" t="s">
        <v>113</v>
      </c>
      <c r="H31" s="4" t="s">
        <v>105</v>
      </c>
      <c r="I31" s="117">
        <v>36000</v>
      </c>
      <c r="J31" s="115"/>
      <c r="K31" s="118" t="s">
        <v>20</v>
      </c>
      <c r="L31" s="115"/>
      <c r="M31" s="118" t="s">
        <v>21</v>
      </c>
      <c r="N31" s="115"/>
    </row>
    <row r="32" spans="1:14" ht="20.25">
      <c r="A32" s="2" t="s">
        <v>109</v>
      </c>
      <c r="B32" s="116" t="s">
        <v>114</v>
      </c>
      <c r="C32" s="115"/>
      <c r="D32" s="116" t="s">
        <v>115</v>
      </c>
      <c r="E32" s="115"/>
      <c r="F32" s="3" t="s">
        <v>116</v>
      </c>
      <c r="G32" s="4" t="s">
        <v>117</v>
      </c>
      <c r="H32" s="4" t="s">
        <v>105</v>
      </c>
      <c r="I32" s="117">
        <v>20000</v>
      </c>
      <c r="J32" s="115"/>
      <c r="K32" s="118" t="s">
        <v>20</v>
      </c>
      <c r="L32" s="115"/>
      <c r="M32" s="118" t="s">
        <v>21</v>
      </c>
      <c r="N32" s="115"/>
    </row>
    <row r="33" spans="1:14" ht="20.25">
      <c r="A33" s="2" t="s">
        <v>109</v>
      </c>
      <c r="B33" s="116" t="s">
        <v>118</v>
      </c>
      <c r="C33" s="115"/>
      <c r="D33" s="116" t="s">
        <v>119</v>
      </c>
      <c r="E33" s="115"/>
      <c r="F33" s="3" t="s">
        <v>120</v>
      </c>
      <c r="G33" s="4" t="s">
        <v>121</v>
      </c>
      <c r="H33" s="4" t="s">
        <v>105</v>
      </c>
      <c r="I33" s="117">
        <v>6000</v>
      </c>
      <c r="J33" s="115"/>
      <c r="K33" s="118" t="s">
        <v>20</v>
      </c>
      <c r="L33" s="115"/>
      <c r="M33" s="118" t="s">
        <v>21</v>
      </c>
      <c r="N33" s="115"/>
    </row>
    <row r="34" spans="1:14" ht="20.25">
      <c r="A34" s="2" t="s">
        <v>109</v>
      </c>
      <c r="B34" s="116" t="s">
        <v>122</v>
      </c>
      <c r="C34" s="115"/>
      <c r="D34" s="116" t="s">
        <v>123</v>
      </c>
      <c r="E34" s="115"/>
      <c r="F34" s="3" t="s">
        <v>124</v>
      </c>
      <c r="G34" s="4" t="s">
        <v>125</v>
      </c>
      <c r="H34" s="4" t="s">
        <v>105</v>
      </c>
      <c r="I34" s="117">
        <v>9246</v>
      </c>
      <c r="J34" s="115"/>
      <c r="K34" s="118" t="s">
        <v>20</v>
      </c>
      <c r="L34" s="115"/>
      <c r="M34" s="118" t="s">
        <v>21</v>
      </c>
      <c r="N34" s="115"/>
    </row>
    <row r="35" spans="1:14" ht="20.25">
      <c r="A35" s="2" t="s">
        <v>109</v>
      </c>
      <c r="B35" s="116" t="s">
        <v>126</v>
      </c>
      <c r="C35" s="115"/>
      <c r="D35" s="116" t="s">
        <v>127</v>
      </c>
      <c r="E35" s="115"/>
      <c r="F35" s="3" t="s">
        <v>128</v>
      </c>
      <c r="G35" s="4" t="s">
        <v>129</v>
      </c>
      <c r="H35" s="4" t="s">
        <v>105</v>
      </c>
      <c r="I35" s="117">
        <v>14727</v>
      </c>
      <c r="J35" s="115"/>
      <c r="K35" s="118" t="s">
        <v>20</v>
      </c>
      <c r="L35" s="115"/>
      <c r="M35" s="118" t="s">
        <v>21</v>
      </c>
      <c r="N35" s="115"/>
    </row>
    <row r="36" spans="1:14" ht="20.25">
      <c r="A36" s="2" t="s">
        <v>130</v>
      </c>
      <c r="B36" s="116" t="s">
        <v>131</v>
      </c>
      <c r="C36" s="115"/>
      <c r="D36" s="116" t="s">
        <v>132</v>
      </c>
      <c r="E36" s="115"/>
      <c r="F36" s="3" t="s">
        <v>133</v>
      </c>
      <c r="G36" s="4" t="s">
        <v>37</v>
      </c>
      <c r="H36" s="4"/>
      <c r="I36" s="117">
        <v>1290</v>
      </c>
      <c r="J36" s="115"/>
      <c r="K36" s="118" t="s">
        <v>20</v>
      </c>
      <c r="L36" s="115"/>
      <c r="M36" s="118" t="s">
        <v>21</v>
      </c>
      <c r="N36" s="115"/>
    </row>
    <row r="37" spans="1:14" ht="30">
      <c r="A37" s="2" t="s">
        <v>134</v>
      </c>
      <c r="B37" s="116" t="s">
        <v>135</v>
      </c>
      <c r="C37" s="115"/>
      <c r="D37" s="116" t="s">
        <v>136</v>
      </c>
      <c r="E37" s="115"/>
      <c r="F37" s="3" t="s">
        <v>137</v>
      </c>
      <c r="G37" s="4" t="s">
        <v>138</v>
      </c>
      <c r="H37" s="4" t="s">
        <v>139</v>
      </c>
      <c r="I37" s="117">
        <v>995000</v>
      </c>
      <c r="J37" s="115"/>
      <c r="K37" s="118" t="s">
        <v>20</v>
      </c>
      <c r="L37" s="115"/>
      <c r="M37" s="118" t="s">
        <v>100</v>
      </c>
      <c r="N37" s="115"/>
    </row>
    <row r="38" spans="1:14" ht="20.25">
      <c r="A38" s="2" t="s">
        <v>134</v>
      </c>
      <c r="B38" s="116" t="s">
        <v>140</v>
      </c>
      <c r="C38" s="115"/>
      <c r="D38" s="116" t="s">
        <v>141</v>
      </c>
      <c r="E38" s="115"/>
      <c r="F38" s="3" t="s">
        <v>142</v>
      </c>
      <c r="G38" s="4" t="s">
        <v>143</v>
      </c>
      <c r="H38" s="4"/>
      <c r="I38" s="117">
        <v>66190.2</v>
      </c>
      <c r="J38" s="115"/>
      <c r="K38" s="118" t="s">
        <v>20</v>
      </c>
      <c r="L38" s="115"/>
      <c r="M38" s="118" t="s">
        <v>21</v>
      </c>
      <c r="N38" s="115"/>
    </row>
    <row r="39" spans="1:14" ht="20.25">
      <c r="A39" s="2" t="s">
        <v>144</v>
      </c>
      <c r="B39" s="116" t="s">
        <v>145</v>
      </c>
      <c r="C39" s="115"/>
      <c r="D39" s="116" t="s">
        <v>146</v>
      </c>
      <c r="E39" s="115"/>
      <c r="F39" s="3" t="s">
        <v>147</v>
      </c>
      <c r="G39" s="4" t="s">
        <v>37</v>
      </c>
      <c r="H39" s="4"/>
      <c r="I39" s="117">
        <v>27620</v>
      </c>
      <c r="J39" s="115"/>
      <c r="K39" s="118" t="s">
        <v>20</v>
      </c>
      <c r="L39" s="115"/>
      <c r="M39" s="118" t="s">
        <v>21</v>
      </c>
      <c r="N39" s="115"/>
    </row>
    <row r="40" spans="1:14" ht="51">
      <c r="A40" s="2" t="s">
        <v>148</v>
      </c>
      <c r="B40" s="116" t="s">
        <v>149</v>
      </c>
      <c r="C40" s="115"/>
      <c r="D40" s="116" t="s">
        <v>150</v>
      </c>
      <c r="E40" s="115"/>
      <c r="F40" s="3" t="s">
        <v>151</v>
      </c>
      <c r="G40" s="4" t="s">
        <v>65</v>
      </c>
      <c r="H40" s="4" t="s">
        <v>152</v>
      </c>
      <c r="I40" s="117">
        <v>9000</v>
      </c>
      <c r="J40" s="115"/>
      <c r="K40" s="118" t="s">
        <v>20</v>
      </c>
      <c r="L40" s="115"/>
      <c r="M40" s="118" t="s">
        <v>153</v>
      </c>
      <c r="N40" s="115"/>
    </row>
    <row r="41" spans="1:14" ht="51">
      <c r="A41" s="2" t="s">
        <v>148</v>
      </c>
      <c r="B41" s="116" t="s">
        <v>154</v>
      </c>
      <c r="C41" s="115"/>
      <c r="D41" s="116" t="s">
        <v>155</v>
      </c>
      <c r="E41" s="115"/>
      <c r="F41" s="3" t="s">
        <v>156</v>
      </c>
      <c r="G41" s="4" t="s">
        <v>77</v>
      </c>
      <c r="H41" s="4" t="s">
        <v>152</v>
      </c>
      <c r="I41" s="117">
        <v>11500</v>
      </c>
      <c r="J41" s="115"/>
      <c r="K41" s="118" t="s">
        <v>20</v>
      </c>
      <c r="L41" s="115"/>
      <c r="M41" s="118" t="s">
        <v>153</v>
      </c>
      <c r="N41" s="115"/>
    </row>
    <row r="42" spans="1:14" ht="12.75">
      <c r="A42" s="2" t="s">
        <v>157</v>
      </c>
      <c r="B42" s="116" t="s">
        <v>158</v>
      </c>
      <c r="C42" s="115"/>
      <c r="D42" s="116" t="s">
        <v>159</v>
      </c>
      <c r="E42" s="115"/>
      <c r="F42" s="3" t="s">
        <v>160</v>
      </c>
      <c r="G42" s="4" t="s">
        <v>161</v>
      </c>
      <c r="H42" s="4"/>
      <c r="I42" s="117">
        <v>5924</v>
      </c>
      <c r="J42" s="115"/>
      <c r="K42" s="118" t="s">
        <v>20</v>
      </c>
      <c r="L42" s="115"/>
      <c r="M42" s="118" t="s">
        <v>21</v>
      </c>
      <c r="N42" s="115"/>
    </row>
    <row r="43" spans="1:14" ht="20.25">
      <c r="A43" s="2" t="s">
        <v>157</v>
      </c>
      <c r="B43" s="116" t="s">
        <v>162</v>
      </c>
      <c r="C43" s="115"/>
      <c r="D43" s="116" t="s">
        <v>163</v>
      </c>
      <c r="E43" s="115"/>
      <c r="F43" s="3" t="s">
        <v>164</v>
      </c>
      <c r="G43" s="4" t="s">
        <v>165</v>
      </c>
      <c r="H43" s="4" t="s">
        <v>72</v>
      </c>
      <c r="I43" s="117">
        <v>75000</v>
      </c>
      <c r="J43" s="115"/>
      <c r="K43" s="118" t="s">
        <v>20</v>
      </c>
      <c r="L43" s="115"/>
      <c r="M43" s="118" t="s">
        <v>21</v>
      </c>
      <c r="N43" s="115"/>
    </row>
    <row r="44" spans="1:14" ht="40.5">
      <c r="A44" s="2" t="s">
        <v>157</v>
      </c>
      <c r="B44" s="116" t="s">
        <v>166</v>
      </c>
      <c r="C44" s="115"/>
      <c r="D44" s="116" t="s">
        <v>167</v>
      </c>
      <c r="E44" s="115"/>
      <c r="F44" s="3" t="s">
        <v>168</v>
      </c>
      <c r="G44" s="4" t="s">
        <v>169</v>
      </c>
      <c r="H44" s="4" t="s">
        <v>170</v>
      </c>
      <c r="I44" s="117">
        <v>480000</v>
      </c>
      <c r="J44" s="115"/>
      <c r="K44" s="118" t="s">
        <v>20</v>
      </c>
      <c r="L44" s="115"/>
      <c r="M44" s="118" t="s">
        <v>171</v>
      </c>
      <c r="N44" s="115"/>
    </row>
    <row r="45" spans="1:14" ht="40.5">
      <c r="A45" s="2" t="s">
        <v>157</v>
      </c>
      <c r="B45" s="116" t="s">
        <v>172</v>
      </c>
      <c r="C45" s="115"/>
      <c r="D45" s="116" t="s">
        <v>173</v>
      </c>
      <c r="E45" s="115"/>
      <c r="F45" s="3" t="s">
        <v>174</v>
      </c>
      <c r="G45" s="4" t="s">
        <v>169</v>
      </c>
      <c r="H45" s="4" t="s">
        <v>175</v>
      </c>
      <c r="I45" s="117">
        <v>496000</v>
      </c>
      <c r="J45" s="115"/>
      <c r="K45" s="118" t="s">
        <v>20</v>
      </c>
      <c r="L45" s="115"/>
      <c r="M45" s="118" t="s">
        <v>171</v>
      </c>
      <c r="N45" s="115"/>
    </row>
    <row r="46" spans="1:14" ht="40.5">
      <c r="A46" s="2" t="s">
        <v>157</v>
      </c>
      <c r="B46" s="116" t="s">
        <v>176</v>
      </c>
      <c r="C46" s="115"/>
      <c r="D46" s="116" t="s">
        <v>177</v>
      </c>
      <c r="E46" s="115"/>
      <c r="F46" s="3" t="s">
        <v>178</v>
      </c>
      <c r="G46" s="4" t="s">
        <v>169</v>
      </c>
      <c r="H46" s="4" t="s">
        <v>179</v>
      </c>
      <c r="I46" s="117">
        <v>496000</v>
      </c>
      <c r="J46" s="115"/>
      <c r="K46" s="118" t="s">
        <v>20</v>
      </c>
      <c r="L46" s="115"/>
      <c r="M46" s="118" t="s">
        <v>171</v>
      </c>
      <c r="N46" s="115"/>
    </row>
    <row r="47" spans="1:14" ht="30">
      <c r="A47" s="2" t="s">
        <v>157</v>
      </c>
      <c r="B47" s="116" t="s">
        <v>180</v>
      </c>
      <c r="C47" s="115"/>
      <c r="D47" s="116" t="s">
        <v>181</v>
      </c>
      <c r="E47" s="115"/>
      <c r="F47" s="3" t="s">
        <v>182</v>
      </c>
      <c r="G47" s="4" t="s">
        <v>169</v>
      </c>
      <c r="H47" s="4" t="s">
        <v>183</v>
      </c>
      <c r="I47" s="117">
        <v>495000</v>
      </c>
      <c r="J47" s="115"/>
      <c r="K47" s="118" t="s">
        <v>20</v>
      </c>
      <c r="L47" s="115"/>
      <c r="M47" s="118" t="s">
        <v>171</v>
      </c>
      <c r="N47" s="115"/>
    </row>
    <row r="48" spans="1:14" ht="20.25">
      <c r="A48" s="2" t="s">
        <v>157</v>
      </c>
      <c r="B48" s="116" t="s">
        <v>184</v>
      </c>
      <c r="C48" s="115"/>
      <c r="D48" s="116" t="s">
        <v>185</v>
      </c>
      <c r="E48" s="115"/>
      <c r="F48" s="3" t="s">
        <v>186</v>
      </c>
      <c r="G48" s="4" t="s">
        <v>57</v>
      </c>
      <c r="H48" s="4"/>
      <c r="I48" s="117">
        <v>200</v>
      </c>
      <c r="J48" s="115"/>
      <c r="K48" s="118" t="s">
        <v>20</v>
      </c>
      <c r="L48" s="115"/>
      <c r="M48" s="118" t="s">
        <v>21</v>
      </c>
      <c r="N48" s="115"/>
    </row>
    <row r="49" spans="1:14" ht="12.75">
      <c r="A49" s="2" t="s">
        <v>187</v>
      </c>
      <c r="B49" s="116" t="s">
        <v>188</v>
      </c>
      <c r="C49" s="115"/>
      <c r="D49" s="116" t="s">
        <v>189</v>
      </c>
      <c r="E49" s="115"/>
      <c r="F49" s="3" t="s">
        <v>190</v>
      </c>
      <c r="G49" s="4" t="s">
        <v>191</v>
      </c>
      <c r="H49" s="4"/>
      <c r="I49" s="117">
        <v>5350</v>
      </c>
      <c r="J49" s="115"/>
      <c r="K49" s="118" t="s">
        <v>20</v>
      </c>
      <c r="L49" s="115"/>
      <c r="M49" s="118" t="s">
        <v>21</v>
      </c>
      <c r="N49" s="115"/>
    </row>
    <row r="50" spans="1:14" ht="12.75">
      <c r="A50" s="2" t="s">
        <v>187</v>
      </c>
      <c r="B50" s="116" t="s">
        <v>192</v>
      </c>
      <c r="C50" s="115"/>
      <c r="D50" s="116" t="s">
        <v>193</v>
      </c>
      <c r="E50" s="115"/>
      <c r="F50" s="3" t="s">
        <v>194</v>
      </c>
      <c r="G50" s="4" t="s">
        <v>195</v>
      </c>
      <c r="H50" s="4"/>
      <c r="I50" s="117">
        <v>22000</v>
      </c>
      <c r="J50" s="115"/>
      <c r="K50" s="118" t="s">
        <v>20</v>
      </c>
      <c r="L50" s="115"/>
      <c r="M50" s="118" t="s">
        <v>21</v>
      </c>
      <c r="N50" s="115"/>
    </row>
    <row r="51" spans="1:14" ht="12.75">
      <c r="A51" s="2" t="s">
        <v>196</v>
      </c>
      <c r="B51" s="116" t="s">
        <v>197</v>
      </c>
      <c r="C51" s="115"/>
      <c r="D51" s="116" t="s">
        <v>198</v>
      </c>
      <c r="E51" s="115"/>
      <c r="F51" s="3" t="s">
        <v>199</v>
      </c>
      <c r="G51" s="4" t="s">
        <v>129</v>
      </c>
      <c r="H51" s="4"/>
      <c r="I51" s="117">
        <v>14000</v>
      </c>
      <c r="J51" s="115"/>
      <c r="K51" s="118" t="s">
        <v>20</v>
      </c>
      <c r="L51" s="115"/>
      <c r="M51" s="118" t="s">
        <v>21</v>
      </c>
      <c r="N51" s="115"/>
    </row>
    <row r="52" spans="1:14" ht="20.25">
      <c r="A52" s="2" t="s">
        <v>200</v>
      </c>
      <c r="B52" s="116" t="s">
        <v>201</v>
      </c>
      <c r="C52" s="115"/>
      <c r="D52" s="116" t="s">
        <v>202</v>
      </c>
      <c r="E52" s="115"/>
      <c r="F52" s="3" t="s">
        <v>203</v>
      </c>
      <c r="G52" s="4" t="s">
        <v>57</v>
      </c>
      <c r="H52" s="4"/>
      <c r="I52" s="117">
        <v>1000</v>
      </c>
      <c r="J52" s="115"/>
      <c r="K52" s="118" t="s">
        <v>20</v>
      </c>
      <c r="L52" s="115"/>
      <c r="M52" s="118" t="s">
        <v>21</v>
      </c>
      <c r="N52" s="115"/>
    </row>
    <row r="53" spans="1:14" ht="20.25">
      <c r="A53" s="2" t="s">
        <v>200</v>
      </c>
      <c r="B53" s="116" t="s">
        <v>204</v>
      </c>
      <c r="C53" s="115"/>
      <c r="D53" s="116" t="s">
        <v>205</v>
      </c>
      <c r="E53" s="115"/>
      <c r="F53" s="3" t="s">
        <v>206</v>
      </c>
      <c r="G53" s="4" t="s">
        <v>37</v>
      </c>
      <c r="H53" s="4"/>
      <c r="I53" s="117">
        <v>650</v>
      </c>
      <c r="J53" s="115"/>
      <c r="K53" s="118" t="s">
        <v>20</v>
      </c>
      <c r="L53" s="115"/>
      <c r="M53" s="118" t="s">
        <v>21</v>
      </c>
      <c r="N53" s="115"/>
    </row>
    <row r="54" spans="1:14" ht="12.75">
      <c r="A54" s="2" t="s">
        <v>200</v>
      </c>
      <c r="B54" s="116" t="s">
        <v>207</v>
      </c>
      <c r="C54" s="115"/>
      <c r="D54" s="116" t="s">
        <v>208</v>
      </c>
      <c r="E54" s="115"/>
      <c r="F54" s="3" t="s">
        <v>209</v>
      </c>
      <c r="G54" s="4" t="s">
        <v>19</v>
      </c>
      <c r="H54" s="4"/>
      <c r="I54" s="117">
        <v>544.2</v>
      </c>
      <c r="J54" s="115"/>
      <c r="K54" s="118" t="s">
        <v>20</v>
      </c>
      <c r="L54" s="115"/>
      <c r="M54" s="118" t="s">
        <v>21</v>
      </c>
      <c r="N54" s="115"/>
    </row>
    <row r="55" spans="1:14" ht="12.75">
      <c r="A55" s="2" t="s">
        <v>200</v>
      </c>
      <c r="B55" s="116" t="s">
        <v>210</v>
      </c>
      <c r="C55" s="115"/>
      <c r="D55" s="116" t="s">
        <v>211</v>
      </c>
      <c r="E55" s="115"/>
      <c r="F55" s="3" t="s">
        <v>212</v>
      </c>
      <c r="G55" s="4" t="s">
        <v>129</v>
      </c>
      <c r="H55" s="4"/>
      <c r="I55" s="117">
        <v>3056</v>
      </c>
      <c r="J55" s="115"/>
      <c r="K55" s="118" t="s">
        <v>20</v>
      </c>
      <c r="L55" s="115"/>
      <c r="M55" s="118" t="s">
        <v>21</v>
      </c>
      <c r="N55" s="115"/>
    </row>
    <row r="56" spans="1:14" ht="12.75">
      <c r="A56" s="2" t="s">
        <v>213</v>
      </c>
      <c r="B56" s="116" t="s">
        <v>214</v>
      </c>
      <c r="C56" s="115"/>
      <c r="D56" s="116" t="s">
        <v>215</v>
      </c>
      <c r="E56" s="115"/>
      <c r="F56" s="3" t="s">
        <v>216</v>
      </c>
      <c r="G56" s="4" t="s">
        <v>129</v>
      </c>
      <c r="H56" s="4"/>
      <c r="I56" s="117">
        <v>5825</v>
      </c>
      <c r="J56" s="115"/>
      <c r="K56" s="118" t="s">
        <v>20</v>
      </c>
      <c r="L56" s="115"/>
      <c r="M56" s="118" t="s">
        <v>21</v>
      </c>
      <c r="N56" s="115"/>
    </row>
    <row r="57" spans="1:14" ht="51">
      <c r="A57" s="2" t="s">
        <v>217</v>
      </c>
      <c r="B57" s="116" t="s">
        <v>218</v>
      </c>
      <c r="C57" s="115"/>
      <c r="D57" s="116" t="s">
        <v>219</v>
      </c>
      <c r="E57" s="115"/>
      <c r="F57" s="3" t="s">
        <v>220</v>
      </c>
      <c r="G57" s="4" t="s">
        <v>221</v>
      </c>
      <c r="H57" s="4" t="s">
        <v>222</v>
      </c>
      <c r="I57" s="117">
        <v>25000</v>
      </c>
      <c r="J57" s="115"/>
      <c r="K57" s="118" t="s">
        <v>20</v>
      </c>
      <c r="L57" s="115"/>
      <c r="M57" s="118" t="s">
        <v>153</v>
      </c>
      <c r="N57" s="115"/>
    </row>
    <row r="58" spans="1:14" ht="30">
      <c r="A58" s="2" t="s">
        <v>223</v>
      </c>
      <c r="B58" s="116" t="s">
        <v>224</v>
      </c>
      <c r="C58" s="115"/>
      <c r="D58" s="116" t="s">
        <v>225</v>
      </c>
      <c r="E58" s="115"/>
      <c r="F58" s="3" t="s">
        <v>226</v>
      </c>
      <c r="G58" s="4" t="s">
        <v>98</v>
      </c>
      <c r="H58" s="4" t="s">
        <v>227</v>
      </c>
      <c r="I58" s="117">
        <v>342000</v>
      </c>
      <c r="J58" s="115"/>
      <c r="K58" s="118" t="s">
        <v>20</v>
      </c>
      <c r="L58" s="115"/>
      <c r="M58" s="118" t="s">
        <v>100</v>
      </c>
      <c r="N58" s="115"/>
    </row>
    <row r="59" spans="1:14" ht="12.75">
      <c r="A59" s="2" t="s">
        <v>223</v>
      </c>
      <c r="B59" s="116" t="s">
        <v>228</v>
      </c>
      <c r="C59" s="115"/>
      <c r="D59" s="116" t="s">
        <v>229</v>
      </c>
      <c r="E59" s="115"/>
      <c r="F59" s="3" t="s">
        <v>230</v>
      </c>
      <c r="G59" s="4" t="s">
        <v>231</v>
      </c>
      <c r="H59" s="4"/>
      <c r="I59" s="117">
        <v>1000</v>
      </c>
      <c r="J59" s="115"/>
      <c r="K59" s="118" t="s">
        <v>20</v>
      </c>
      <c r="L59" s="115"/>
      <c r="M59" s="118" t="s">
        <v>21</v>
      </c>
      <c r="N59" s="115"/>
    </row>
    <row r="60" spans="1:14" ht="12.75">
      <c r="A60" s="2" t="s">
        <v>223</v>
      </c>
      <c r="B60" s="116" t="s">
        <v>232</v>
      </c>
      <c r="C60" s="115"/>
      <c r="D60" s="116" t="s">
        <v>233</v>
      </c>
      <c r="E60" s="115"/>
      <c r="F60" s="3" t="s">
        <v>234</v>
      </c>
      <c r="G60" s="4" t="s">
        <v>129</v>
      </c>
      <c r="H60" s="4"/>
      <c r="I60" s="117">
        <v>2250</v>
      </c>
      <c r="J60" s="115"/>
      <c r="K60" s="118" t="s">
        <v>20</v>
      </c>
      <c r="L60" s="115"/>
      <c r="M60" s="118" t="s">
        <v>21</v>
      </c>
      <c r="N60" s="115"/>
    </row>
    <row r="61" spans="1:14" ht="20.25">
      <c r="A61" s="2" t="s">
        <v>223</v>
      </c>
      <c r="B61" s="116" t="s">
        <v>235</v>
      </c>
      <c r="C61" s="115"/>
      <c r="D61" s="116" t="s">
        <v>236</v>
      </c>
      <c r="E61" s="115"/>
      <c r="F61" s="3" t="s">
        <v>237</v>
      </c>
      <c r="G61" s="4" t="s">
        <v>46</v>
      </c>
      <c r="H61" s="4"/>
      <c r="I61" s="117">
        <v>2240.9</v>
      </c>
      <c r="J61" s="115"/>
      <c r="K61" s="118" t="s">
        <v>20</v>
      </c>
      <c r="L61" s="115"/>
      <c r="M61" s="118" t="s">
        <v>21</v>
      </c>
      <c r="N61" s="115"/>
    </row>
    <row r="62" spans="1:14" ht="20.25">
      <c r="A62" s="2" t="s">
        <v>223</v>
      </c>
      <c r="B62" s="116" t="s">
        <v>238</v>
      </c>
      <c r="C62" s="115"/>
      <c r="D62" s="116" t="s">
        <v>239</v>
      </c>
      <c r="E62" s="115"/>
      <c r="F62" s="3" t="s">
        <v>240</v>
      </c>
      <c r="G62" s="4" t="s">
        <v>46</v>
      </c>
      <c r="H62" s="4"/>
      <c r="I62" s="117">
        <v>5209.3</v>
      </c>
      <c r="J62" s="115"/>
      <c r="K62" s="118" t="s">
        <v>20</v>
      </c>
      <c r="L62" s="115"/>
      <c r="M62" s="118" t="s">
        <v>21</v>
      </c>
      <c r="N62" s="115"/>
    </row>
    <row r="63" spans="1:14" ht="20.25">
      <c r="A63" s="2" t="s">
        <v>241</v>
      </c>
      <c r="B63" s="116" t="s">
        <v>242</v>
      </c>
      <c r="C63" s="115"/>
      <c r="D63" s="116" t="s">
        <v>243</v>
      </c>
      <c r="E63" s="115"/>
      <c r="F63" s="3" t="s">
        <v>244</v>
      </c>
      <c r="G63" s="4" t="s">
        <v>37</v>
      </c>
      <c r="H63" s="4"/>
      <c r="I63" s="117">
        <v>21920</v>
      </c>
      <c r="J63" s="115"/>
      <c r="K63" s="118" t="s">
        <v>20</v>
      </c>
      <c r="L63" s="115"/>
      <c r="M63" s="118" t="s">
        <v>21</v>
      </c>
      <c r="N63" s="115"/>
    </row>
    <row r="64" spans="1:14" ht="20.25">
      <c r="A64" s="2" t="s">
        <v>245</v>
      </c>
      <c r="B64" s="116" t="s">
        <v>246</v>
      </c>
      <c r="C64" s="115"/>
      <c r="D64" s="116" t="s">
        <v>247</v>
      </c>
      <c r="E64" s="115"/>
      <c r="F64" s="3" t="s">
        <v>248</v>
      </c>
      <c r="G64" s="4" t="s">
        <v>104</v>
      </c>
      <c r="H64" s="4" t="s">
        <v>249</v>
      </c>
      <c r="I64" s="117">
        <v>2900</v>
      </c>
      <c r="J64" s="115"/>
      <c r="K64" s="118" t="s">
        <v>20</v>
      </c>
      <c r="L64" s="115"/>
      <c r="M64" s="118" t="s">
        <v>21</v>
      </c>
      <c r="N64" s="115"/>
    </row>
    <row r="65" spans="1:14" ht="20.25">
      <c r="A65" s="2" t="s">
        <v>245</v>
      </c>
      <c r="B65" s="116" t="s">
        <v>250</v>
      </c>
      <c r="C65" s="115"/>
      <c r="D65" s="116" t="s">
        <v>251</v>
      </c>
      <c r="E65" s="115"/>
      <c r="F65" s="3" t="s">
        <v>252</v>
      </c>
      <c r="G65" s="4" t="s">
        <v>37</v>
      </c>
      <c r="H65" s="4"/>
      <c r="I65" s="117">
        <v>650</v>
      </c>
      <c r="J65" s="115"/>
      <c r="K65" s="118" t="s">
        <v>20</v>
      </c>
      <c r="L65" s="115"/>
      <c r="M65" s="118" t="s">
        <v>21</v>
      </c>
      <c r="N65" s="115"/>
    </row>
    <row r="66" spans="1:14" ht="51">
      <c r="A66" s="2" t="s">
        <v>253</v>
      </c>
      <c r="B66" s="116" t="s">
        <v>254</v>
      </c>
      <c r="C66" s="115"/>
      <c r="D66" s="116" t="s">
        <v>255</v>
      </c>
      <c r="E66" s="115"/>
      <c r="F66" s="3" t="s">
        <v>256</v>
      </c>
      <c r="G66" s="4" t="s">
        <v>77</v>
      </c>
      <c r="H66" s="4" t="s">
        <v>152</v>
      </c>
      <c r="I66" s="117">
        <v>69000</v>
      </c>
      <c r="J66" s="115"/>
      <c r="K66" s="118" t="s">
        <v>20</v>
      </c>
      <c r="L66" s="115"/>
      <c r="M66" s="118" t="s">
        <v>153</v>
      </c>
      <c r="N66" s="115"/>
    </row>
    <row r="67" spans="1:14" ht="51">
      <c r="A67" s="2" t="s">
        <v>253</v>
      </c>
      <c r="B67" s="116" t="s">
        <v>257</v>
      </c>
      <c r="C67" s="115"/>
      <c r="D67" s="116" t="s">
        <v>258</v>
      </c>
      <c r="E67" s="115"/>
      <c r="F67" s="3" t="s">
        <v>259</v>
      </c>
      <c r="G67" s="4" t="s">
        <v>65</v>
      </c>
      <c r="H67" s="4" t="s">
        <v>152</v>
      </c>
      <c r="I67" s="117">
        <v>54000</v>
      </c>
      <c r="J67" s="115"/>
      <c r="K67" s="118" t="s">
        <v>20</v>
      </c>
      <c r="L67" s="115"/>
      <c r="M67" s="118" t="s">
        <v>153</v>
      </c>
      <c r="N67" s="115"/>
    </row>
    <row r="68" spans="1:14" ht="20.25">
      <c r="A68" s="2" t="s">
        <v>253</v>
      </c>
      <c r="B68" s="116" t="s">
        <v>260</v>
      </c>
      <c r="C68" s="115"/>
      <c r="D68" s="116" t="s">
        <v>261</v>
      </c>
      <c r="E68" s="115"/>
      <c r="F68" s="3" t="s">
        <v>262</v>
      </c>
      <c r="G68" s="4" t="s">
        <v>57</v>
      </c>
      <c r="H68" s="4"/>
      <c r="I68" s="117">
        <v>900</v>
      </c>
      <c r="J68" s="115"/>
      <c r="K68" s="118" t="s">
        <v>20</v>
      </c>
      <c r="L68" s="115"/>
      <c r="M68" s="118" t="s">
        <v>21</v>
      </c>
      <c r="N68" s="115"/>
    </row>
    <row r="69" spans="1:14" ht="12.75">
      <c r="A69" s="2" t="s">
        <v>253</v>
      </c>
      <c r="B69" s="116" t="s">
        <v>263</v>
      </c>
      <c r="C69" s="115"/>
      <c r="D69" s="116" t="s">
        <v>264</v>
      </c>
      <c r="E69" s="115"/>
      <c r="F69" s="3" t="s">
        <v>265</v>
      </c>
      <c r="G69" s="4" t="s">
        <v>266</v>
      </c>
      <c r="H69" s="4"/>
      <c r="I69" s="117">
        <v>20544</v>
      </c>
      <c r="J69" s="115"/>
      <c r="K69" s="118" t="s">
        <v>20</v>
      </c>
      <c r="L69" s="115"/>
      <c r="M69" s="118" t="s">
        <v>21</v>
      </c>
      <c r="N69" s="115"/>
    </row>
    <row r="70" spans="1:14" ht="40.5">
      <c r="A70" s="2" t="s">
        <v>267</v>
      </c>
      <c r="B70" s="116" t="s">
        <v>268</v>
      </c>
      <c r="C70" s="115"/>
      <c r="D70" s="116" t="s">
        <v>269</v>
      </c>
      <c r="E70" s="115"/>
      <c r="F70" s="3" t="s">
        <v>270</v>
      </c>
      <c r="G70" s="4" t="s">
        <v>271</v>
      </c>
      <c r="H70" s="4" t="s">
        <v>272</v>
      </c>
      <c r="I70" s="117">
        <v>361000</v>
      </c>
      <c r="J70" s="115"/>
      <c r="K70" s="118" t="s">
        <v>20</v>
      </c>
      <c r="L70" s="115"/>
      <c r="M70" s="118" t="s">
        <v>21</v>
      </c>
      <c r="N70" s="115"/>
    </row>
    <row r="71" spans="1:14" ht="30">
      <c r="A71" s="2" t="s">
        <v>267</v>
      </c>
      <c r="B71" s="116" t="s">
        <v>273</v>
      </c>
      <c r="C71" s="115"/>
      <c r="D71" s="116" t="s">
        <v>274</v>
      </c>
      <c r="E71" s="115"/>
      <c r="F71" s="3" t="s">
        <v>275</v>
      </c>
      <c r="G71" s="4" t="s">
        <v>271</v>
      </c>
      <c r="H71" s="4" t="s">
        <v>276</v>
      </c>
      <c r="I71" s="117">
        <v>225000</v>
      </c>
      <c r="J71" s="115"/>
      <c r="K71" s="118" t="s">
        <v>20</v>
      </c>
      <c r="L71" s="115"/>
      <c r="M71" s="118" t="s">
        <v>21</v>
      </c>
      <c r="N71" s="115"/>
    </row>
    <row r="72" spans="1:14" ht="30">
      <c r="A72" s="2" t="s">
        <v>267</v>
      </c>
      <c r="B72" s="116" t="s">
        <v>277</v>
      </c>
      <c r="C72" s="115"/>
      <c r="D72" s="116" t="s">
        <v>278</v>
      </c>
      <c r="E72" s="115"/>
      <c r="F72" s="3" t="s">
        <v>279</v>
      </c>
      <c r="G72" s="4" t="s">
        <v>271</v>
      </c>
      <c r="H72" s="4" t="s">
        <v>280</v>
      </c>
      <c r="I72" s="117">
        <v>262000</v>
      </c>
      <c r="J72" s="115"/>
      <c r="K72" s="118" t="s">
        <v>20</v>
      </c>
      <c r="L72" s="115"/>
      <c r="M72" s="118" t="s">
        <v>21</v>
      </c>
      <c r="N72" s="115"/>
    </row>
    <row r="73" spans="1:14" ht="30">
      <c r="A73" s="2" t="s">
        <v>267</v>
      </c>
      <c r="B73" s="116" t="s">
        <v>281</v>
      </c>
      <c r="C73" s="115"/>
      <c r="D73" s="116" t="s">
        <v>282</v>
      </c>
      <c r="E73" s="115"/>
      <c r="F73" s="3" t="s">
        <v>283</v>
      </c>
      <c r="G73" s="4" t="s">
        <v>271</v>
      </c>
      <c r="H73" s="4" t="s">
        <v>284</v>
      </c>
      <c r="I73" s="117">
        <v>496000</v>
      </c>
      <c r="J73" s="115"/>
      <c r="K73" s="118" t="s">
        <v>20</v>
      </c>
      <c r="L73" s="115"/>
      <c r="M73" s="118" t="s">
        <v>21</v>
      </c>
      <c r="N73" s="115"/>
    </row>
    <row r="74" spans="1:14" ht="12.75">
      <c r="A74" s="2" t="s">
        <v>285</v>
      </c>
      <c r="B74" s="116" t="s">
        <v>286</v>
      </c>
      <c r="C74" s="115"/>
      <c r="D74" s="116" t="s">
        <v>287</v>
      </c>
      <c r="E74" s="115"/>
      <c r="F74" s="3" t="s">
        <v>288</v>
      </c>
      <c r="G74" s="4" t="s">
        <v>289</v>
      </c>
      <c r="H74" s="4" t="s">
        <v>290</v>
      </c>
      <c r="I74" s="117">
        <v>33289</v>
      </c>
      <c r="J74" s="115"/>
      <c r="K74" s="118" t="s">
        <v>20</v>
      </c>
      <c r="L74" s="115"/>
      <c r="M74" s="118" t="s">
        <v>21</v>
      </c>
      <c r="N74" s="115"/>
    </row>
    <row r="75" spans="1:14" ht="12.75">
      <c r="A75" s="2" t="s">
        <v>291</v>
      </c>
      <c r="B75" s="116" t="s">
        <v>292</v>
      </c>
      <c r="C75" s="115"/>
      <c r="D75" s="116" t="s">
        <v>293</v>
      </c>
      <c r="E75" s="115"/>
      <c r="F75" s="3" t="s">
        <v>294</v>
      </c>
      <c r="G75" s="4" t="s">
        <v>295</v>
      </c>
      <c r="H75" s="4" t="s">
        <v>290</v>
      </c>
      <c r="I75" s="117">
        <v>10600</v>
      </c>
      <c r="J75" s="115"/>
      <c r="K75" s="118" t="s">
        <v>20</v>
      </c>
      <c r="L75" s="115"/>
      <c r="M75" s="118" t="s">
        <v>21</v>
      </c>
      <c r="N75" s="115"/>
    </row>
    <row r="76" spans="1:14" ht="12.75">
      <c r="A76" s="2" t="s">
        <v>291</v>
      </c>
      <c r="B76" s="116" t="s">
        <v>296</v>
      </c>
      <c r="C76" s="115"/>
      <c r="D76" s="116" t="s">
        <v>297</v>
      </c>
      <c r="E76" s="115"/>
      <c r="F76" s="3" t="s">
        <v>298</v>
      </c>
      <c r="G76" s="4" t="s">
        <v>52</v>
      </c>
      <c r="H76" s="4" t="s">
        <v>290</v>
      </c>
      <c r="I76" s="117">
        <v>1000</v>
      </c>
      <c r="J76" s="115"/>
      <c r="K76" s="118" t="s">
        <v>20</v>
      </c>
      <c r="L76" s="115"/>
      <c r="M76" s="118" t="s">
        <v>21</v>
      </c>
      <c r="N76" s="115"/>
    </row>
    <row r="77" spans="1:14" ht="12.75">
      <c r="A77" s="2" t="s">
        <v>291</v>
      </c>
      <c r="B77" s="116" t="s">
        <v>299</v>
      </c>
      <c r="C77" s="115"/>
      <c r="D77" s="116" t="s">
        <v>300</v>
      </c>
      <c r="E77" s="115"/>
      <c r="F77" s="3" t="s">
        <v>301</v>
      </c>
      <c r="G77" s="4" t="s">
        <v>113</v>
      </c>
      <c r="H77" s="4" t="s">
        <v>290</v>
      </c>
      <c r="I77" s="117">
        <v>55400</v>
      </c>
      <c r="J77" s="115"/>
      <c r="K77" s="118" t="s">
        <v>20</v>
      </c>
      <c r="L77" s="115"/>
      <c r="M77" s="118" t="s">
        <v>21</v>
      </c>
      <c r="N77" s="115"/>
    </row>
    <row r="78" spans="1:14" ht="12.75">
      <c r="A78" s="2" t="s">
        <v>291</v>
      </c>
      <c r="B78" s="116" t="s">
        <v>302</v>
      </c>
      <c r="C78" s="115"/>
      <c r="D78" s="116" t="s">
        <v>303</v>
      </c>
      <c r="E78" s="115"/>
      <c r="F78" s="3" t="s">
        <v>304</v>
      </c>
      <c r="G78" s="4" t="s">
        <v>305</v>
      </c>
      <c r="H78" s="4" t="s">
        <v>290</v>
      </c>
      <c r="I78" s="117">
        <v>24000</v>
      </c>
      <c r="J78" s="115"/>
      <c r="K78" s="118" t="s">
        <v>20</v>
      </c>
      <c r="L78" s="115"/>
      <c r="M78" s="118" t="s">
        <v>21</v>
      </c>
      <c r="N78" s="115"/>
    </row>
    <row r="79" spans="1:14" ht="20.25">
      <c r="A79" s="2" t="s">
        <v>291</v>
      </c>
      <c r="B79" s="116" t="s">
        <v>306</v>
      </c>
      <c r="C79" s="115"/>
      <c r="D79" s="116" t="s">
        <v>307</v>
      </c>
      <c r="E79" s="115"/>
      <c r="F79" s="3" t="s">
        <v>308</v>
      </c>
      <c r="G79" s="4" t="s">
        <v>309</v>
      </c>
      <c r="H79" s="4"/>
      <c r="I79" s="117">
        <v>65000</v>
      </c>
      <c r="J79" s="115"/>
      <c r="K79" s="118" t="s">
        <v>20</v>
      </c>
      <c r="L79" s="115"/>
      <c r="M79" s="118" t="s">
        <v>21</v>
      </c>
      <c r="N79" s="115"/>
    </row>
    <row r="80" spans="1:14" ht="12.75">
      <c r="A80" s="2" t="s">
        <v>310</v>
      </c>
      <c r="B80" s="116" t="s">
        <v>311</v>
      </c>
      <c r="C80" s="115"/>
      <c r="D80" s="116" t="s">
        <v>312</v>
      </c>
      <c r="E80" s="115"/>
      <c r="F80" s="3" t="s">
        <v>313</v>
      </c>
      <c r="G80" s="4" t="s">
        <v>314</v>
      </c>
      <c r="H80" s="4" t="s">
        <v>290</v>
      </c>
      <c r="I80" s="117">
        <v>6728</v>
      </c>
      <c r="J80" s="115"/>
      <c r="K80" s="118" t="s">
        <v>20</v>
      </c>
      <c r="L80" s="115"/>
      <c r="M80" s="118" t="s">
        <v>21</v>
      </c>
      <c r="N80" s="115"/>
    </row>
    <row r="81" spans="1:14" ht="12.75">
      <c r="A81" s="2" t="s">
        <v>310</v>
      </c>
      <c r="B81" s="116" t="s">
        <v>315</v>
      </c>
      <c r="C81" s="115"/>
      <c r="D81" s="116" t="s">
        <v>316</v>
      </c>
      <c r="E81" s="115"/>
      <c r="F81" s="3" t="s">
        <v>317</v>
      </c>
      <c r="G81" s="4" t="s">
        <v>104</v>
      </c>
      <c r="H81" s="4" t="s">
        <v>290</v>
      </c>
      <c r="I81" s="117">
        <v>5328</v>
      </c>
      <c r="J81" s="115"/>
      <c r="K81" s="118" t="s">
        <v>20</v>
      </c>
      <c r="L81" s="115"/>
      <c r="M81" s="118" t="s">
        <v>21</v>
      </c>
      <c r="N81" s="115"/>
    </row>
    <row r="82" spans="1:14" ht="12.75">
      <c r="A82" s="2" t="s">
        <v>318</v>
      </c>
      <c r="B82" s="116" t="s">
        <v>319</v>
      </c>
      <c r="C82" s="115"/>
      <c r="D82" s="116" t="s">
        <v>320</v>
      </c>
      <c r="E82" s="115"/>
      <c r="F82" s="3" t="s">
        <v>321</v>
      </c>
      <c r="G82" s="4" t="s">
        <v>322</v>
      </c>
      <c r="H82" s="4"/>
      <c r="I82" s="117">
        <v>45444</v>
      </c>
      <c r="J82" s="115"/>
      <c r="K82" s="118" t="s">
        <v>20</v>
      </c>
      <c r="L82" s="115"/>
      <c r="M82" s="118" t="s">
        <v>21</v>
      </c>
      <c r="N82" s="115"/>
    </row>
    <row r="83" spans="1:14" ht="12.75">
      <c r="A83" s="2" t="s">
        <v>323</v>
      </c>
      <c r="B83" s="116" t="s">
        <v>324</v>
      </c>
      <c r="C83" s="115"/>
      <c r="D83" s="116" t="s">
        <v>325</v>
      </c>
      <c r="E83" s="115"/>
      <c r="F83" s="3" t="s">
        <v>326</v>
      </c>
      <c r="G83" s="4" t="s">
        <v>129</v>
      </c>
      <c r="H83" s="4"/>
      <c r="I83" s="117">
        <v>30971</v>
      </c>
      <c r="J83" s="115"/>
      <c r="K83" s="118" t="s">
        <v>20</v>
      </c>
      <c r="L83" s="115"/>
      <c r="M83" s="118" t="s">
        <v>21</v>
      </c>
      <c r="N83" s="115"/>
    </row>
    <row r="84" spans="1:14" ht="12.75">
      <c r="A84" s="2" t="s">
        <v>323</v>
      </c>
      <c r="B84" s="116" t="s">
        <v>327</v>
      </c>
      <c r="C84" s="115"/>
      <c r="D84" s="116" t="s">
        <v>328</v>
      </c>
      <c r="E84" s="115"/>
      <c r="F84" s="3" t="s">
        <v>329</v>
      </c>
      <c r="G84" s="4" t="s">
        <v>129</v>
      </c>
      <c r="H84" s="4"/>
      <c r="I84" s="117">
        <v>20048</v>
      </c>
      <c r="J84" s="115"/>
      <c r="K84" s="118" t="s">
        <v>20</v>
      </c>
      <c r="L84" s="115"/>
      <c r="M84" s="118" t="s">
        <v>21</v>
      </c>
      <c r="N84" s="115"/>
    </row>
    <row r="85" spans="1:14" ht="20.25">
      <c r="A85" s="2" t="s">
        <v>323</v>
      </c>
      <c r="B85" s="116" t="s">
        <v>330</v>
      </c>
      <c r="C85" s="115"/>
      <c r="D85" s="116" t="s">
        <v>331</v>
      </c>
      <c r="E85" s="115"/>
      <c r="F85" s="3" t="s">
        <v>332</v>
      </c>
      <c r="G85" s="4" t="s">
        <v>333</v>
      </c>
      <c r="H85" s="4"/>
      <c r="I85" s="117">
        <v>75200</v>
      </c>
      <c r="J85" s="115"/>
      <c r="K85" s="118" t="s">
        <v>20</v>
      </c>
      <c r="L85" s="115"/>
      <c r="M85" s="118" t="s">
        <v>21</v>
      </c>
      <c r="N85" s="115"/>
    </row>
    <row r="86" spans="1:14" ht="12.75">
      <c r="A86" s="2" t="s">
        <v>334</v>
      </c>
      <c r="B86" s="116" t="s">
        <v>335</v>
      </c>
      <c r="C86" s="115"/>
      <c r="D86" s="116" t="s">
        <v>336</v>
      </c>
      <c r="E86" s="115"/>
      <c r="F86" s="3" t="s">
        <v>337</v>
      </c>
      <c r="G86" s="4" t="s">
        <v>195</v>
      </c>
      <c r="H86" s="4"/>
      <c r="I86" s="117">
        <v>8000</v>
      </c>
      <c r="J86" s="115"/>
      <c r="K86" s="118" t="s">
        <v>20</v>
      </c>
      <c r="L86" s="115"/>
      <c r="M86" s="118" t="s">
        <v>21</v>
      </c>
      <c r="N86" s="115"/>
    </row>
    <row r="87" spans="1:14" ht="20.25">
      <c r="A87" s="2" t="s">
        <v>338</v>
      </c>
      <c r="B87" s="116" t="s">
        <v>339</v>
      </c>
      <c r="C87" s="115"/>
      <c r="D87" s="116" t="s">
        <v>340</v>
      </c>
      <c r="E87" s="115"/>
      <c r="F87" s="3" t="s">
        <v>341</v>
      </c>
      <c r="G87" s="4" t="s">
        <v>37</v>
      </c>
      <c r="H87" s="4"/>
      <c r="I87" s="117">
        <v>34370</v>
      </c>
      <c r="J87" s="115"/>
      <c r="K87" s="118" t="s">
        <v>20</v>
      </c>
      <c r="L87" s="115"/>
      <c r="M87" s="118" t="s">
        <v>21</v>
      </c>
      <c r="N87" s="115"/>
    </row>
    <row r="88" spans="1:14" ht="12.75">
      <c r="A88" s="2" t="s">
        <v>338</v>
      </c>
      <c r="B88" s="116" t="s">
        <v>342</v>
      </c>
      <c r="C88" s="115"/>
      <c r="D88" s="116" t="s">
        <v>343</v>
      </c>
      <c r="E88" s="115"/>
      <c r="F88" s="3" t="s">
        <v>344</v>
      </c>
      <c r="G88" s="4" t="s">
        <v>129</v>
      </c>
      <c r="H88" s="4"/>
      <c r="I88" s="117">
        <v>690</v>
      </c>
      <c r="J88" s="115"/>
      <c r="K88" s="118" t="s">
        <v>20</v>
      </c>
      <c r="L88" s="115"/>
      <c r="M88" s="118" t="s">
        <v>21</v>
      </c>
      <c r="N88" s="115"/>
    </row>
    <row r="89" spans="1:14" ht="20.25">
      <c r="A89" s="2" t="s">
        <v>345</v>
      </c>
      <c r="B89" s="116" t="s">
        <v>346</v>
      </c>
      <c r="C89" s="115"/>
      <c r="D89" s="116" t="s">
        <v>347</v>
      </c>
      <c r="E89" s="115"/>
      <c r="F89" s="3" t="s">
        <v>348</v>
      </c>
      <c r="G89" s="4" t="s">
        <v>37</v>
      </c>
      <c r="H89" s="4"/>
      <c r="I89" s="117">
        <v>1290</v>
      </c>
      <c r="J89" s="115"/>
      <c r="K89" s="118" t="s">
        <v>20</v>
      </c>
      <c r="L89" s="115"/>
      <c r="M89" s="118" t="s">
        <v>21</v>
      </c>
      <c r="N89" s="115"/>
    </row>
    <row r="90" spans="1:14" ht="12.75">
      <c r="A90" s="2" t="s">
        <v>349</v>
      </c>
      <c r="B90" s="116" t="s">
        <v>350</v>
      </c>
      <c r="C90" s="115"/>
      <c r="D90" s="116" t="s">
        <v>351</v>
      </c>
      <c r="E90" s="115"/>
      <c r="F90" s="3" t="s">
        <v>352</v>
      </c>
      <c r="G90" s="4" t="s">
        <v>322</v>
      </c>
      <c r="H90" s="4"/>
      <c r="I90" s="117">
        <v>23000</v>
      </c>
      <c r="J90" s="115"/>
      <c r="K90" s="118" t="s">
        <v>20</v>
      </c>
      <c r="L90" s="115"/>
      <c r="M90" s="118" t="s">
        <v>21</v>
      </c>
      <c r="N90" s="115"/>
    </row>
    <row r="91" spans="1:14" ht="12.75">
      <c r="A91" s="2" t="s">
        <v>353</v>
      </c>
      <c r="B91" s="116" t="s">
        <v>354</v>
      </c>
      <c r="C91" s="115"/>
      <c r="D91" s="116" t="s">
        <v>355</v>
      </c>
      <c r="E91" s="115"/>
      <c r="F91" s="3" t="s">
        <v>356</v>
      </c>
      <c r="G91" s="4" t="s">
        <v>129</v>
      </c>
      <c r="H91" s="4"/>
      <c r="I91" s="117">
        <v>1000</v>
      </c>
      <c r="J91" s="115"/>
      <c r="K91" s="118" t="s">
        <v>20</v>
      </c>
      <c r="L91" s="115"/>
      <c r="M91" s="118" t="s">
        <v>21</v>
      </c>
      <c r="N91" s="115"/>
    </row>
    <row r="92" spans="1:14" ht="30">
      <c r="A92" s="2" t="s">
        <v>357</v>
      </c>
      <c r="B92" s="116" t="s">
        <v>358</v>
      </c>
      <c r="C92" s="115"/>
      <c r="D92" s="116" t="s">
        <v>359</v>
      </c>
      <c r="E92" s="115"/>
      <c r="F92" s="3" t="s">
        <v>360</v>
      </c>
      <c r="G92" s="4" t="s">
        <v>271</v>
      </c>
      <c r="H92" s="4" t="s">
        <v>361</v>
      </c>
      <c r="I92" s="117">
        <v>490000</v>
      </c>
      <c r="J92" s="115"/>
      <c r="K92" s="118" t="s">
        <v>20</v>
      </c>
      <c r="L92" s="115"/>
      <c r="M92" s="118" t="s">
        <v>21</v>
      </c>
      <c r="N92" s="115"/>
    </row>
    <row r="93" spans="1:14" ht="40.5">
      <c r="A93" s="2" t="s">
        <v>357</v>
      </c>
      <c r="B93" s="116" t="s">
        <v>362</v>
      </c>
      <c r="C93" s="115"/>
      <c r="D93" s="116" t="s">
        <v>363</v>
      </c>
      <c r="E93" s="115"/>
      <c r="F93" s="3" t="s">
        <v>364</v>
      </c>
      <c r="G93" s="4" t="s">
        <v>271</v>
      </c>
      <c r="H93" s="4" t="s">
        <v>365</v>
      </c>
      <c r="I93" s="117">
        <v>180000</v>
      </c>
      <c r="J93" s="115"/>
      <c r="K93" s="118" t="s">
        <v>20</v>
      </c>
      <c r="L93" s="115"/>
      <c r="M93" s="118" t="s">
        <v>21</v>
      </c>
      <c r="N93" s="115"/>
    </row>
    <row r="94" spans="1:14" ht="30">
      <c r="A94" s="2" t="s">
        <v>357</v>
      </c>
      <c r="B94" s="116" t="s">
        <v>366</v>
      </c>
      <c r="C94" s="115"/>
      <c r="D94" s="116" t="s">
        <v>367</v>
      </c>
      <c r="E94" s="115"/>
      <c r="F94" s="3" t="s">
        <v>368</v>
      </c>
      <c r="G94" s="4" t="s">
        <v>271</v>
      </c>
      <c r="H94" s="4" t="s">
        <v>369</v>
      </c>
      <c r="I94" s="117">
        <v>470000</v>
      </c>
      <c r="J94" s="115"/>
      <c r="K94" s="118" t="s">
        <v>20</v>
      </c>
      <c r="L94" s="115"/>
      <c r="M94" s="118" t="s">
        <v>21</v>
      </c>
      <c r="N94" s="115"/>
    </row>
    <row r="95" spans="1:14" ht="20.25">
      <c r="A95" s="2" t="s">
        <v>357</v>
      </c>
      <c r="B95" s="116" t="s">
        <v>370</v>
      </c>
      <c r="C95" s="115"/>
      <c r="D95" s="116" t="s">
        <v>371</v>
      </c>
      <c r="E95" s="115"/>
      <c r="F95" s="3" t="s">
        <v>372</v>
      </c>
      <c r="G95" s="4" t="s">
        <v>37</v>
      </c>
      <c r="H95" s="4"/>
      <c r="I95" s="117">
        <v>1290</v>
      </c>
      <c r="J95" s="115"/>
      <c r="K95" s="118" t="s">
        <v>20</v>
      </c>
      <c r="L95" s="115"/>
      <c r="M95" s="118" t="s">
        <v>21</v>
      </c>
      <c r="N95" s="115"/>
    </row>
    <row r="96" spans="1:14" ht="12.75">
      <c r="A96" s="2" t="s">
        <v>373</v>
      </c>
      <c r="B96" s="116" t="s">
        <v>374</v>
      </c>
      <c r="C96" s="115"/>
      <c r="D96" s="116" t="s">
        <v>375</v>
      </c>
      <c r="E96" s="115"/>
      <c r="F96" s="3" t="s">
        <v>376</v>
      </c>
      <c r="G96" s="4" t="s">
        <v>195</v>
      </c>
      <c r="H96" s="4"/>
      <c r="I96" s="117">
        <v>304000</v>
      </c>
      <c r="J96" s="115"/>
      <c r="K96" s="118" t="s">
        <v>20</v>
      </c>
      <c r="L96" s="115"/>
      <c r="M96" s="118" t="s">
        <v>21</v>
      </c>
      <c r="N96" s="115"/>
    </row>
    <row r="97" spans="1:14" ht="12.75">
      <c r="A97" s="2" t="s">
        <v>377</v>
      </c>
      <c r="B97" s="116" t="s">
        <v>378</v>
      </c>
      <c r="C97" s="115"/>
      <c r="D97" s="116" t="s">
        <v>379</v>
      </c>
      <c r="E97" s="115"/>
      <c r="F97" s="3" t="s">
        <v>380</v>
      </c>
      <c r="G97" s="4" t="s">
        <v>322</v>
      </c>
      <c r="H97" s="4"/>
      <c r="I97" s="117">
        <v>33000</v>
      </c>
      <c r="J97" s="115"/>
      <c r="K97" s="118" t="s">
        <v>20</v>
      </c>
      <c r="L97" s="115"/>
      <c r="M97" s="118" t="s">
        <v>21</v>
      </c>
      <c r="N97" s="115"/>
    </row>
    <row r="98" spans="1:14" ht="12.75">
      <c r="A98" s="2" t="s">
        <v>377</v>
      </c>
      <c r="B98" s="116" t="s">
        <v>381</v>
      </c>
      <c r="C98" s="115"/>
      <c r="D98" s="116" t="s">
        <v>382</v>
      </c>
      <c r="E98" s="115"/>
      <c r="F98" s="3" t="s">
        <v>383</v>
      </c>
      <c r="G98" s="4" t="s">
        <v>384</v>
      </c>
      <c r="H98" s="4" t="s">
        <v>385</v>
      </c>
      <c r="I98" s="117">
        <v>11800</v>
      </c>
      <c r="J98" s="115"/>
      <c r="K98" s="118" t="s">
        <v>20</v>
      </c>
      <c r="L98" s="115"/>
      <c r="M98" s="118" t="s">
        <v>21</v>
      </c>
      <c r="N98" s="115"/>
    </row>
    <row r="99" spans="1:14" ht="20.25">
      <c r="A99" s="2" t="s">
        <v>377</v>
      </c>
      <c r="B99" s="116" t="s">
        <v>386</v>
      </c>
      <c r="C99" s="115"/>
      <c r="D99" s="116" t="s">
        <v>387</v>
      </c>
      <c r="E99" s="115"/>
      <c r="F99" s="3" t="s">
        <v>388</v>
      </c>
      <c r="G99" s="4" t="s">
        <v>37</v>
      </c>
      <c r="H99" s="4"/>
      <c r="I99" s="117">
        <v>650</v>
      </c>
      <c r="J99" s="115"/>
      <c r="K99" s="118" t="s">
        <v>20</v>
      </c>
      <c r="L99" s="115"/>
      <c r="M99" s="118" t="s">
        <v>21</v>
      </c>
      <c r="N99" s="115"/>
    </row>
    <row r="100" spans="1:14" ht="12.75">
      <c r="A100" s="2" t="s">
        <v>377</v>
      </c>
      <c r="B100" s="116" t="s">
        <v>389</v>
      </c>
      <c r="C100" s="115"/>
      <c r="D100" s="116" t="s">
        <v>390</v>
      </c>
      <c r="E100" s="115"/>
      <c r="F100" s="3" t="s">
        <v>391</v>
      </c>
      <c r="G100" s="4" t="s">
        <v>392</v>
      </c>
      <c r="H100" s="4"/>
      <c r="I100" s="117">
        <v>1670</v>
      </c>
      <c r="J100" s="115"/>
      <c r="K100" s="118" t="s">
        <v>20</v>
      </c>
      <c r="L100" s="115"/>
      <c r="M100" s="118" t="s">
        <v>21</v>
      </c>
      <c r="N100" s="115"/>
    </row>
    <row r="101" spans="1:14" ht="20.25">
      <c r="A101" s="2" t="s">
        <v>377</v>
      </c>
      <c r="B101" s="116" t="s">
        <v>393</v>
      </c>
      <c r="C101" s="115"/>
      <c r="D101" s="116" t="s">
        <v>394</v>
      </c>
      <c r="E101" s="115"/>
      <c r="F101" s="3" t="s">
        <v>395</v>
      </c>
      <c r="G101" s="4" t="s">
        <v>37</v>
      </c>
      <c r="H101" s="4"/>
      <c r="I101" s="117">
        <v>2790</v>
      </c>
      <c r="J101" s="115"/>
      <c r="K101" s="118" t="s">
        <v>20</v>
      </c>
      <c r="L101" s="115"/>
      <c r="M101" s="118" t="s">
        <v>21</v>
      </c>
      <c r="N101" s="115"/>
    </row>
    <row r="102" spans="1:14" ht="12.75">
      <c r="A102" s="2" t="s">
        <v>396</v>
      </c>
      <c r="B102" s="116" t="s">
        <v>397</v>
      </c>
      <c r="C102" s="115"/>
      <c r="D102" s="116" t="s">
        <v>398</v>
      </c>
      <c r="E102" s="115"/>
      <c r="F102" s="3" t="s">
        <v>399</v>
      </c>
      <c r="G102" s="4" t="s">
        <v>392</v>
      </c>
      <c r="H102" s="4" t="s">
        <v>72</v>
      </c>
      <c r="I102" s="117">
        <v>2102</v>
      </c>
      <c r="J102" s="115"/>
      <c r="K102" s="118" t="s">
        <v>20</v>
      </c>
      <c r="L102" s="115"/>
      <c r="M102" s="118" t="s">
        <v>21</v>
      </c>
      <c r="N102" s="115"/>
    </row>
    <row r="103" spans="1:14" ht="12.75">
      <c r="A103" s="2" t="s">
        <v>400</v>
      </c>
      <c r="B103" s="116" t="s">
        <v>401</v>
      </c>
      <c r="C103" s="115"/>
      <c r="D103" s="116" t="s">
        <v>402</v>
      </c>
      <c r="E103" s="115"/>
      <c r="F103" s="3" t="s">
        <v>403</v>
      </c>
      <c r="G103" s="4" t="s">
        <v>392</v>
      </c>
      <c r="H103" s="4" t="s">
        <v>72</v>
      </c>
      <c r="I103" s="117">
        <v>6286</v>
      </c>
      <c r="J103" s="115"/>
      <c r="K103" s="118" t="s">
        <v>20</v>
      </c>
      <c r="L103" s="115"/>
      <c r="M103" s="118" t="s">
        <v>21</v>
      </c>
      <c r="N103" s="115"/>
    </row>
    <row r="104" spans="1:14" ht="20.25">
      <c r="A104" s="2" t="s">
        <v>404</v>
      </c>
      <c r="B104" s="116" t="s">
        <v>405</v>
      </c>
      <c r="C104" s="115"/>
      <c r="D104" s="116" t="s">
        <v>406</v>
      </c>
      <c r="E104" s="115"/>
      <c r="F104" s="3" t="s">
        <v>407</v>
      </c>
      <c r="G104" s="4" t="s">
        <v>37</v>
      </c>
      <c r="H104" s="4"/>
      <c r="I104" s="117">
        <v>1355</v>
      </c>
      <c r="J104" s="115"/>
      <c r="K104" s="118" t="s">
        <v>20</v>
      </c>
      <c r="L104" s="115"/>
      <c r="M104" s="118" t="s">
        <v>21</v>
      </c>
      <c r="N104" s="115"/>
    </row>
    <row r="105" spans="1:14" ht="12.75">
      <c r="A105" s="2" t="s">
        <v>408</v>
      </c>
      <c r="B105" s="116" t="s">
        <v>409</v>
      </c>
      <c r="C105" s="115"/>
      <c r="D105" s="116" t="s">
        <v>410</v>
      </c>
      <c r="E105" s="115"/>
      <c r="F105" s="3" t="s">
        <v>411</v>
      </c>
      <c r="G105" s="4" t="s">
        <v>19</v>
      </c>
      <c r="H105" s="4"/>
      <c r="I105" s="117">
        <v>879</v>
      </c>
      <c r="J105" s="115"/>
      <c r="K105" s="118" t="s">
        <v>20</v>
      </c>
      <c r="L105" s="115"/>
      <c r="M105" s="118" t="s">
        <v>21</v>
      </c>
      <c r="N105" s="115"/>
    </row>
    <row r="106" spans="1:14" ht="12.75">
      <c r="A106" s="2" t="s">
        <v>412</v>
      </c>
      <c r="B106" s="116" t="s">
        <v>413</v>
      </c>
      <c r="C106" s="115"/>
      <c r="D106" s="116" t="s">
        <v>414</v>
      </c>
      <c r="E106" s="115"/>
      <c r="F106" s="3" t="s">
        <v>415</v>
      </c>
      <c r="G106" s="4" t="s">
        <v>231</v>
      </c>
      <c r="H106" s="4"/>
      <c r="I106" s="117">
        <v>1000</v>
      </c>
      <c r="J106" s="115"/>
      <c r="K106" s="118" t="s">
        <v>20</v>
      </c>
      <c r="L106" s="115"/>
      <c r="M106" s="118" t="s">
        <v>21</v>
      </c>
      <c r="N106" s="115"/>
    </row>
    <row r="107" spans="1:14" ht="12.75">
      <c r="A107" s="2" t="s">
        <v>416</v>
      </c>
      <c r="B107" s="116" t="s">
        <v>417</v>
      </c>
      <c r="C107" s="115"/>
      <c r="D107" s="116" t="s">
        <v>418</v>
      </c>
      <c r="E107" s="115"/>
      <c r="F107" s="3" t="s">
        <v>419</v>
      </c>
      <c r="G107" s="4" t="s">
        <v>195</v>
      </c>
      <c r="H107" s="4"/>
      <c r="I107" s="117">
        <v>339000</v>
      </c>
      <c r="J107" s="115"/>
      <c r="K107" s="118" t="s">
        <v>20</v>
      </c>
      <c r="L107" s="115"/>
      <c r="M107" s="118" t="s">
        <v>171</v>
      </c>
      <c r="N107" s="115"/>
    </row>
    <row r="108" spans="1:14" ht="12.75">
      <c r="A108" s="2" t="s">
        <v>416</v>
      </c>
      <c r="B108" s="116" t="s">
        <v>420</v>
      </c>
      <c r="C108" s="115"/>
      <c r="D108" s="116" t="s">
        <v>421</v>
      </c>
      <c r="E108" s="115"/>
      <c r="F108" s="3" t="s">
        <v>422</v>
      </c>
      <c r="G108" s="4" t="s">
        <v>104</v>
      </c>
      <c r="H108" s="4" t="s">
        <v>72</v>
      </c>
      <c r="I108" s="117">
        <v>2160</v>
      </c>
      <c r="J108" s="115"/>
      <c r="K108" s="118" t="s">
        <v>20</v>
      </c>
      <c r="L108" s="115"/>
      <c r="M108" s="118" t="s">
        <v>21</v>
      </c>
      <c r="N108" s="115"/>
    </row>
    <row r="109" spans="1:14" ht="20.25">
      <c r="A109" s="2" t="s">
        <v>416</v>
      </c>
      <c r="B109" s="116" t="s">
        <v>423</v>
      </c>
      <c r="C109" s="115"/>
      <c r="D109" s="116" t="s">
        <v>424</v>
      </c>
      <c r="E109" s="115"/>
      <c r="F109" s="3" t="s">
        <v>425</v>
      </c>
      <c r="G109" s="4" t="s">
        <v>426</v>
      </c>
      <c r="H109" s="4"/>
      <c r="I109" s="117">
        <v>4069.21</v>
      </c>
      <c r="J109" s="115"/>
      <c r="K109" s="118" t="s">
        <v>20</v>
      </c>
      <c r="L109" s="115"/>
      <c r="M109" s="118" t="s">
        <v>21</v>
      </c>
      <c r="N109" s="115"/>
    </row>
    <row r="110" spans="1:14" ht="12.75">
      <c r="A110" s="2" t="s">
        <v>416</v>
      </c>
      <c r="B110" s="116" t="s">
        <v>427</v>
      </c>
      <c r="C110" s="115"/>
      <c r="D110" s="116" t="s">
        <v>428</v>
      </c>
      <c r="E110" s="115"/>
      <c r="F110" s="3" t="s">
        <v>429</v>
      </c>
      <c r="G110" s="4" t="s">
        <v>430</v>
      </c>
      <c r="H110" s="4"/>
      <c r="I110" s="117">
        <v>3100</v>
      </c>
      <c r="J110" s="115"/>
      <c r="K110" s="118" t="s">
        <v>20</v>
      </c>
      <c r="L110" s="115"/>
      <c r="M110" s="118" t="s">
        <v>21</v>
      </c>
      <c r="N110" s="115"/>
    </row>
    <row r="111" spans="1:14" ht="20.25">
      <c r="A111" s="2" t="s">
        <v>431</v>
      </c>
      <c r="B111" s="116" t="s">
        <v>432</v>
      </c>
      <c r="C111" s="115"/>
      <c r="D111" s="116" t="s">
        <v>433</v>
      </c>
      <c r="E111" s="115"/>
      <c r="F111" s="3" t="s">
        <v>434</v>
      </c>
      <c r="G111" s="4" t="s">
        <v>37</v>
      </c>
      <c r="H111" s="4"/>
      <c r="I111" s="117">
        <v>23920</v>
      </c>
      <c r="J111" s="115"/>
      <c r="K111" s="118" t="s">
        <v>20</v>
      </c>
      <c r="L111" s="115"/>
      <c r="M111" s="118" t="s">
        <v>21</v>
      </c>
      <c r="N111" s="115"/>
    </row>
    <row r="112" spans="1:14" ht="12.75">
      <c r="A112" s="2" t="s">
        <v>431</v>
      </c>
      <c r="B112" s="116" t="s">
        <v>435</v>
      </c>
      <c r="C112" s="115"/>
      <c r="D112" s="116" t="s">
        <v>436</v>
      </c>
      <c r="E112" s="115"/>
      <c r="F112" s="3" t="s">
        <v>437</v>
      </c>
      <c r="G112" s="4" t="s">
        <v>129</v>
      </c>
      <c r="H112" s="4"/>
      <c r="I112" s="117">
        <v>6761</v>
      </c>
      <c r="J112" s="115"/>
      <c r="K112" s="118" t="s">
        <v>20</v>
      </c>
      <c r="L112" s="115"/>
      <c r="M112" s="118" t="s">
        <v>21</v>
      </c>
      <c r="N112" s="115"/>
    </row>
    <row r="113" spans="1:14" ht="30">
      <c r="A113" s="2" t="s">
        <v>438</v>
      </c>
      <c r="B113" s="116" t="s">
        <v>439</v>
      </c>
      <c r="C113" s="115"/>
      <c r="D113" s="116" t="s">
        <v>440</v>
      </c>
      <c r="E113" s="115"/>
      <c r="F113" s="3" t="s">
        <v>441</v>
      </c>
      <c r="G113" s="4" t="s">
        <v>271</v>
      </c>
      <c r="H113" s="4" t="s">
        <v>442</v>
      </c>
      <c r="I113" s="117">
        <v>497000</v>
      </c>
      <c r="J113" s="115"/>
      <c r="K113" s="118" t="s">
        <v>20</v>
      </c>
      <c r="L113" s="115"/>
      <c r="M113" s="118" t="s">
        <v>21</v>
      </c>
      <c r="N113" s="115"/>
    </row>
    <row r="114" spans="1:14" ht="30">
      <c r="A114" s="2" t="s">
        <v>438</v>
      </c>
      <c r="B114" s="116" t="s">
        <v>443</v>
      </c>
      <c r="C114" s="115"/>
      <c r="D114" s="116" t="s">
        <v>440</v>
      </c>
      <c r="E114" s="115"/>
      <c r="F114" s="3" t="s">
        <v>444</v>
      </c>
      <c r="G114" s="4" t="s">
        <v>271</v>
      </c>
      <c r="H114" s="4" t="s">
        <v>445</v>
      </c>
      <c r="I114" s="117">
        <v>490000</v>
      </c>
      <c r="J114" s="115"/>
      <c r="K114" s="118" t="s">
        <v>20</v>
      </c>
      <c r="L114" s="115"/>
      <c r="M114" s="118" t="s">
        <v>21</v>
      </c>
      <c r="N114" s="115"/>
    </row>
    <row r="115" spans="1:14" ht="20.25">
      <c r="A115" s="2" t="s">
        <v>438</v>
      </c>
      <c r="B115" s="116" t="s">
        <v>446</v>
      </c>
      <c r="C115" s="115"/>
      <c r="D115" s="116" t="s">
        <v>447</v>
      </c>
      <c r="E115" s="115"/>
      <c r="F115" s="3" t="s">
        <v>448</v>
      </c>
      <c r="G115" s="4" t="s">
        <v>333</v>
      </c>
      <c r="H115" s="4"/>
      <c r="I115" s="117">
        <v>62000</v>
      </c>
      <c r="J115" s="115"/>
      <c r="K115" s="118" t="s">
        <v>20</v>
      </c>
      <c r="L115" s="115"/>
      <c r="M115" s="118" t="s">
        <v>21</v>
      </c>
      <c r="N115" s="115"/>
    </row>
    <row r="116" spans="1:14" ht="20.25">
      <c r="A116" s="2" t="s">
        <v>438</v>
      </c>
      <c r="B116" s="116" t="s">
        <v>449</v>
      </c>
      <c r="C116" s="115"/>
      <c r="D116" s="116" t="s">
        <v>450</v>
      </c>
      <c r="E116" s="115"/>
      <c r="F116" s="3" t="s">
        <v>451</v>
      </c>
      <c r="G116" s="4" t="s">
        <v>452</v>
      </c>
      <c r="H116" s="4" t="s">
        <v>47</v>
      </c>
      <c r="I116" s="117">
        <v>14700</v>
      </c>
      <c r="J116" s="115"/>
      <c r="K116" s="118" t="s">
        <v>20</v>
      </c>
      <c r="L116" s="115"/>
      <c r="M116" s="118" t="s">
        <v>21</v>
      </c>
      <c r="N116" s="115"/>
    </row>
    <row r="117" spans="1:14" ht="12.75">
      <c r="A117" s="2" t="s">
        <v>453</v>
      </c>
      <c r="B117" s="116" t="s">
        <v>454</v>
      </c>
      <c r="C117" s="115"/>
      <c r="D117" s="116" t="s">
        <v>455</v>
      </c>
      <c r="E117" s="115"/>
      <c r="F117" s="3" t="s">
        <v>456</v>
      </c>
      <c r="G117" s="4" t="s">
        <v>457</v>
      </c>
      <c r="H117" s="4"/>
      <c r="I117" s="117">
        <v>2900</v>
      </c>
      <c r="J117" s="115"/>
      <c r="K117" s="118" t="s">
        <v>20</v>
      </c>
      <c r="L117" s="115"/>
      <c r="M117" s="118" t="s">
        <v>21</v>
      </c>
      <c r="N117" s="115"/>
    </row>
    <row r="118" spans="1:14" ht="51">
      <c r="A118" s="2" t="s">
        <v>458</v>
      </c>
      <c r="B118" s="116" t="s">
        <v>459</v>
      </c>
      <c r="C118" s="115"/>
      <c r="D118" s="116" t="s">
        <v>460</v>
      </c>
      <c r="E118" s="115"/>
      <c r="F118" s="3" t="s">
        <v>461</v>
      </c>
      <c r="G118" s="4" t="s">
        <v>462</v>
      </c>
      <c r="H118" s="4" t="s">
        <v>463</v>
      </c>
      <c r="I118" s="117">
        <v>4540000</v>
      </c>
      <c r="J118" s="115"/>
      <c r="K118" s="118" t="s">
        <v>20</v>
      </c>
      <c r="L118" s="115"/>
      <c r="M118" s="118" t="s">
        <v>153</v>
      </c>
      <c r="N118" s="115"/>
    </row>
    <row r="119" spans="1:14" ht="20.25">
      <c r="A119" s="2" t="s">
        <v>458</v>
      </c>
      <c r="B119" s="116" t="s">
        <v>464</v>
      </c>
      <c r="C119" s="115"/>
      <c r="D119" s="116" t="s">
        <v>465</v>
      </c>
      <c r="E119" s="115"/>
      <c r="F119" s="3" t="s">
        <v>466</v>
      </c>
      <c r="G119" s="4" t="s">
        <v>195</v>
      </c>
      <c r="H119" s="4" t="s">
        <v>467</v>
      </c>
      <c r="I119" s="117">
        <v>103000</v>
      </c>
      <c r="J119" s="115"/>
      <c r="K119" s="118" t="s">
        <v>20</v>
      </c>
      <c r="L119" s="115"/>
      <c r="M119" s="118" t="s">
        <v>21</v>
      </c>
      <c r="N119" s="115"/>
    </row>
    <row r="120" spans="1:14" ht="20.25">
      <c r="A120" s="2" t="s">
        <v>468</v>
      </c>
      <c r="B120" s="116" t="s">
        <v>469</v>
      </c>
      <c r="C120" s="115"/>
      <c r="D120" s="116" t="s">
        <v>470</v>
      </c>
      <c r="E120" s="115"/>
      <c r="F120" s="3" t="s">
        <v>471</v>
      </c>
      <c r="G120" s="4" t="s">
        <v>472</v>
      </c>
      <c r="H120" s="4" t="s">
        <v>473</v>
      </c>
      <c r="I120" s="117">
        <v>6000</v>
      </c>
      <c r="J120" s="115"/>
      <c r="K120" s="118" t="s">
        <v>20</v>
      </c>
      <c r="L120" s="115"/>
      <c r="M120" s="118" t="s">
        <v>21</v>
      </c>
      <c r="N120" s="115"/>
    </row>
    <row r="121" spans="1:14" ht="20.25">
      <c r="A121" s="2" t="s">
        <v>468</v>
      </c>
      <c r="B121" s="116" t="s">
        <v>474</v>
      </c>
      <c r="C121" s="115"/>
      <c r="D121" s="116" t="s">
        <v>475</v>
      </c>
      <c r="E121" s="115"/>
      <c r="F121" s="3" t="s">
        <v>476</v>
      </c>
      <c r="G121" s="4" t="s">
        <v>104</v>
      </c>
      <c r="H121" s="4" t="s">
        <v>473</v>
      </c>
      <c r="I121" s="117">
        <v>900</v>
      </c>
      <c r="J121" s="115"/>
      <c r="K121" s="118" t="s">
        <v>20</v>
      </c>
      <c r="L121" s="115"/>
      <c r="M121" s="118" t="s">
        <v>21</v>
      </c>
      <c r="N121" s="115"/>
    </row>
    <row r="122" spans="1:14" ht="20.25">
      <c r="A122" s="2" t="s">
        <v>468</v>
      </c>
      <c r="B122" s="116" t="s">
        <v>477</v>
      </c>
      <c r="C122" s="115"/>
      <c r="D122" s="116" t="s">
        <v>478</v>
      </c>
      <c r="E122" s="115"/>
      <c r="F122" s="3" t="s">
        <v>479</v>
      </c>
      <c r="G122" s="4" t="s">
        <v>480</v>
      </c>
      <c r="H122" s="4" t="s">
        <v>473</v>
      </c>
      <c r="I122" s="117">
        <v>11000</v>
      </c>
      <c r="J122" s="115"/>
      <c r="K122" s="118" t="s">
        <v>20</v>
      </c>
      <c r="L122" s="115"/>
      <c r="M122" s="118" t="s">
        <v>21</v>
      </c>
      <c r="N122" s="115"/>
    </row>
    <row r="123" spans="1:14" ht="20.25">
      <c r="A123" s="2" t="s">
        <v>468</v>
      </c>
      <c r="B123" s="116" t="s">
        <v>481</v>
      </c>
      <c r="C123" s="115"/>
      <c r="D123" s="116" t="s">
        <v>482</v>
      </c>
      <c r="E123" s="115"/>
      <c r="F123" s="3" t="s">
        <v>483</v>
      </c>
      <c r="G123" s="4" t="s">
        <v>484</v>
      </c>
      <c r="H123" s="4" t="s">
        <v>473</v>
      </c>
      <c r="I123" s="117">
        <v>1300</v>
      </c>
      <c r="J123" s="115"/>
      <c r="K123" s="118" t="s">
        <v>20</v>
      </c>
      <c r="L123" s="115"/>
      <c r="M123" s="118" t="s">
        <v>21</v>
      </c>
      <c r="N123" s="115"/>
    </row>
    <row r="124" spans="1:14" ht="12.75">
      <c r="A124" s="2" t="s">
        <v>468</v>
      </c>
      <c r="B124" s="116" t="s">
        <v>485</v>
      </c>
      <c r="C124" s="115"/>
      <c r="D124" s="116" t="s">
        <v>486</v>
      </c>
      <c r="E124" s="115"/>
      <c r="F124" s="3" t="s">
        <v>487</v>
      </c>
      <c r="G124" s="4" t="s">
        <v>129</v>
      </c>
      <c r="H124" s="4"/>
      <c r="I124" s="117">
        <v>6340</v>
      </c>
      <c r="J124" s="115"/>
      <c r="K124" s="118" t="s">
        <v>20</v>
      </c>
      <c r="L124" s="115"/>
      <c r="M124" s="118" t="s">
        <v>21</v>
      </c>
      <c r="N124" s="115"/>
    </row>
    <row r="125" spans="1:14" ht="20.25">
      <c r="A125" s="2" t="s">
        <v>488</v>
      </c>
      <c r="B125" s="116" t="s">
        <v>489</v>
      </c>
      <c r="C125" s="115"/>
      <c r="D125" s="116" t="s">
        <v>490</v>
      </c>
      <c r="E125" s="115"/>
      <c r="F125" s="3" t="s">
        <v>491</v>
      </c>
      <c r="G125" s="4" t="s">
        <v>195</v>
      </c>
      <c r="H125" s="4" t="s">
        <v>492</v>
      </c>
      <c r="I125" s="117">
        <v>398000</v>
      </c>
      <c r="J125" s="115"/>
      <c r="K125" s="118" t="s">
        <v>20</v>
      </c>
      <c r="L125" s="115"/>
      <c r="M125" s="118" t="s">
        <v>21</v>
      </c>
      <c r="N125" s="115"/>
    </row>
    <row r="126" spans="1:14" ht="20.25">
      <c r="A126" s="2" t="s">
        <v>488</v>
      </c>
      <c r="B126" s="116" t="s">
        <v>493</v>
      </c>
      <c r="C126" s="115"/>
      <c r="D126" s="116" t="s">
        <v>494</v>
      </c>
      <c r="E126" s="115"/>
      <c r="F126" s="3" t="s">
        <v>495</v>
      </c>
      <c r="G126" s="4" t="s">
        <v>104</v>
      </c>
      <c r="H126" s="4" t="s">
        <v>496</v>
      </c>
      <c r="I126" s="117">
        <v>2700</v>
      </c>
      <c r="J126" s="115"/>
      <c r="K126" s="118" t="s">
        <v>20</v>
      </c>
      <c r="L126" s="115"/>
      <c r="M126" s="118" t="s">
        <v>21</v>
      </c>
      <c r="N126" s="115"/>
    </row>
    <row r="127" spans="1:14" ht="20.25">
      <c r="A127" s="2" t="s">
        <v>488</v>
      </c>
      <c r="B127" s="116" t="s">
        <v>497</v>
      </c>
      <c r="C127" s="115"/>
      <c r="D127" s="116" t="s">
        <v>498</v>
      </c>
      <c r="E127" s="115"/>
      <c r="F127" s="3" t="s">
        <v>499</v>
      </c>
      <c r="G127" s="4" t="s">
        <v>52</v>
      </c>
      <c r="H127" s="4" t="s">
        <v>496</v>
      </c>
      <c r="I127" s="117">
        <v>1000</v>
      </c>
      <c r="J127" s="115"/>
      <c r="K127" s="118" t="s">
        <v>20</v>
      </c>
      <c r="L127" s="115"/>
      <c r="M127" s="118" t="s">
        <v>21</v>
      </c>
      <c r="N127" s="115"/>
    </row>
    <row r="128" spans="1:14" ht="20.25">
      <c r="A128" s="2" t="s">
        <v>488</v>
      </c>
      <c r="B128" s="116" t="s">
        <v>500</v>
      </c>
      <c r="C128" s="115"/>
      <c r="D128" s="116" t="s">
        <v>501</v>
      </c>
      <c r="E128" s="115"/>
      <c r="F128" s="3" t="s">
        <v>502</v>
      </c>
      <c r="G128" s="4" t="s">
        <v>129</v>
      </c>
      <c r="H128" s="4" t="s">
        <v>496</v>
      </c>
      <c r="I128" s="117">
        <v>5435</v>
      </c>
      <c r="J128" s="115"/>
      <c r="K128" s="118" t="s">
        <v>20</v>
      </c>
      <c r="L128" s="115"/>
      <c r="M128" s="118" t="s">
        <v>21</v>
      </c>
      <c r="N128" s="115"/>
    </row>
    <row r="129" spans="1:14" ht="20.25">
      <c r="A129" s="2" t="s">
        <v>488</v>
      </c>
      <c r="B129" s="116" t="s">
        <v>503</v>
      </c>
      <c r="C129" s="115"/>
      <c r="D129" s="116" t="s">
        <v>504</v>
      </c>
      <c r="E129" s="115"/>
      <c r="F129" s="3" t="s">
        <v>505</v>
      </c>
      <c r="G129" s="4" t="s">
        <v>314</v>
      </c>
      <c r="H129" s="4" t="s">
        <v>496</v>
      </c>
      <c r="I129" s="117">
        <v>2496</v>
      </c>
      <c r="J129" s="115"/>
      <c r="K129" s="118" t="s">
        <v>20</v>
      </c>
      <c r="L129" s="115"/>
      <c r="M129" s="118" t="s">
        <v>21</v>
      </c>
      <c r="N129" s="115"/>
    </row>
    <row r="130" spans="1:14" ht="12.75">
      <c r="A130" s="2" t="s">
        <v>488</v>
      </c>
      <c r="B130" s="116" t="s">
        <v>506</v>
      </c>
      <c r="C130" s="115"/>
      <c r="D130" s="116" t="s">
        <v>507</v>
      </c>
      <c r="E130" s="115"/>
      <c r="F130" s="3" t="s">
        <v>508</v>
      </c>
      <c r="G130" s="4" t="s">
        <v>322</v>
      </c>
      <c r="H130" s="4"/>
      <c r="I130" s="117">
        <v>29912</v>
      </c>
      <c r="J130" s="115"/>
      <c r="K130" s="118" t="s">
        <v>20</v>
      </c>
      <c r="L130" s="115"/>
      <c r="M130" s="118" t="s">
        <v>21</v>
      </c>
      <c r="N130" s="115"/>
    </row>
    <row r="131" spans="1:14" ht="20.25">
      <c r="A131" s="2" t="s">
        <v>509</v>
      </c>
      <c r="B131" s="116" t="s">
        <v>510</v>
      </c>
      <c r="C131" s="115"/>
      <c r="D131" s="116" t="s">
        <v>511</v>
      </c>
      <c r="E131" s="115"/>
      <c r="F131" s="3" t="s">
        <v>512</v>
      </c>
      <c r="G131" s="4" t="s">
        <v>513</v>
      </c>
      <c r="H131" s="4" t="s">
        <v>47</v>
      </c>
      <c r="I131" s="117">
        <v>12456</v>
      </c>
      <c r="J131" s="115"/>
      <c r="K131" s="118" t="s">
        <v>20</v>
      </c>
      <c r="L131" s="115"/>
      <c r="M131" s="118" t="s">
        <v>21</v>
      </c>
      <c r="N131" s="115"/>
    </row>
    <row r="132" spans="1:14" ht="12.75">
      <c r="A132" s="2" t="s">
        <v>509</v>
      </c>
      <c r="B132" s="116" t="s">
        <v>514</v>
      </c>
      <c r="C132" s="115"/>
      <c r="D132" s="116" t="s">
        <v>515</v>
      </c>
      <c r="E132" s="115"/>
      <c r="F132" s="3" t="s">
        <v>516</v>
      </c>
      <c r="G132" s="4" t="s">
        <v>52</v>
      </c>
      <c r="H132" s="4"/>
      <c r="I132" s="117">
        <v>1000</v>
      </c>
      <c r="J132" s="115"/>
      <c r="K132" s="118" t="s">
        <v>20</v>
      </c>
      <c r="L132" s="115"/>
      <c r="M132" s="118" t="s">
        <v>21</v>
      </c>
      <c r="N132" s="115"/>
    </row>
    <row r="133" spans="1:14" ht="30">
      <c r="A133" s="2" t="s">
        <v>517</v>
      </c>
      <c r="B133" s="116" t="s">
        <v>518</v>
      </c>
      <c r="C133" s="115"/>
      <c r="D133" s="116" t="s">
        <v>519</v>
      </c>
      <c r="E133" s="115"/>
      <c r="F133" s="3" t="s">
        <v>520</v>
      </c>
      <c r="G133" s="4" t="s">
        <v>195</v>
      </c>
      <c r="H133" s="4" t="s">
        <v>521</v>
      </c>
      <c r="I133" s="117">
        <v>269000</v>
      </c>
      <c r="J133" s="115"/>
      <c r="K133" s="118" t="s">
        <v>20</v>
      </c>
      <c r="L133" s="115"/>
      <c r="M133" s="118" t="s">
        <v>21</v>
      </c>
      <c r="N133" s="115"/>
    </row>
    <row r="134" spans="1:14" ht="40.5">
      <c r="A134" s="2" t="s">
        <v>517</v>
      </c>
      <c r="B134" s="116" t="s">
        <v>522</v>
      </c>
      <c r="C134" s="115"/>
      <c r="D134" s="116" t="s">
        <v>523</v>
      </c>
      <c r="E134" s="115"/>
      <c r="F134" s="3" t="s">
        <v>524</v>
      </c>
      <c r="G134" s="4" t="s">
        <v>525</v>
      </c>
      <c r="H134" s="4" t="s">
        <v>526</v>
      </c>
      <c r="I134" s="117">
        <v>488000</v>
      </c>
      <c r="J134" s="115"/>
      <c r="K134" s="118" t="s">
        <v>20</v>
      </c>
      <c r="L134" s="115"/>
      <c r="M134" s="118" t="s">
        <v>21</v>
      </c>
      <c r="N134" s="115"/>
    </row>
    <row r="135" spans="1:14" ht="30">
      <c r="A135" s="2" t="s">
        <v>517</v>
      </c>
      <c r="B135" s="116" t="s">
        <v>527</v>
      </c>
      <c r="C135" s="115"/>
      <c r="D135" s="116" t="s">
        <v>528</v>
      </c>
      <c r="E135" s="115"/>
      <c r="F135" s="3" t="s">
        <v>529</v>
      </c>
      <c r="G135" s="4" t="s">
        <v>525</v>
      </c>
      <c r="H135" s="4" t="s">
        <v>530</v>
      </c>
      <c r="I135" s="117">
        <v>497000</v>
      </c>
      <c r="J135" s="115"/>
      <c r="K135" s="118" t="s">
        <v>20</v>
      </c>
      <c r="L135" s="115"/>
      <c r="M135" s="118" t="s">
        <v>21</v>
      </c>
      <c r="N135" s="115"/>
    </row>
    <row r="136" spans="1:14" ht="30">
      <c r="A136" s="2" t="s">
        <v>517</v>
      </c>
      <c r="B136" s="116" t="s">
        <v>531</v>
      </c>
      <c r="C136" s="115"/>
      <c r="D136" s="116" t="s">
        <v>532</v>
      </c>
      <c r="E136" s="115"/>
      <c r="F136" s="3" t="s">
        <v>533</v>
      </c>
      <c r="G136" s="4" t="s">
        <v>525</v>
      </c>
      <c r="H136" s="4" t="s">
        <v>534</v>
      </c>
      <c r="I136" s="117">
        <v>498000</v>
      </c>
      <c r="J136" s="115"/>
      <c r="K136" s="118" t="s">
        <v>20</v>
      </c>
      <c r="L136" s="115"/>
      <c r="M136" s="118" t="s">
        <v>21</v>
      </c>
      <c r="N136" s="115"/>
    </row>
    <row r="137" spans="1:14" ht="40.5">
      <c r="A137" s="2" t="s">
        <v>517</v>
      </c>
      <c r="B137" s="116" t="s">
        <v>535</v>
      </c>
      <c r="C137" s="115"/>
      <c r="D137" s="116" t="s">
        <v>536</v>
      </c>
      <c r="E137" s="115"/>
      <c r="F137" s="3" t="s">
        <v>537</v>
      </c>
      <c r="G137" s="4" t="s">
        <v>525</v>
      </c>
      <c r="H137" s="4" t="s">
        <v>538</v>
      </c>
      <c r="I137" s="117">
        <v>497000</v>
      </c>
      <c r="J137" s="115"/>
      <c r="K137" s="118" t="s">
        <v>20</v>
      </c>
      <c r="L137" s="115"/>
      <c r="M137" s="118" t="s">
        <v>21</v>
      </c>
      <c r="N137" s="115"/>
    </row>
    <row r="138" spans="1:14" ht="51">
      <c r="A138" s="2" t="s">
        <v>517</v>
      </c>
      <c r="B138" s="116" t="s">
        <v>539</v>
      </c>
      <c r="C138" s="115"/>
      <c r="D138" s="116" t="s">
        <v>540</v>
      </c>
      <c r="E138" s="115"/>
      <c r="F138" s="3" t="s">
        <v>541</v>
      </c>
      <c r="G138" s="4" t="s">
        <v>525</v>
      </c>
      <c r="H138" s="4" t="s">
        <v>542</v>
      </c>
      <c r="I138" s="117">
        <v>49000</v>
      </c>
      <c r="J138" s="115"/>
      <c r="K138" s="118" t="s">
        <v>20</v>
      </c>
      <c r="L138" s="115"/>
      <c r="M138" s="118" t="s">
        <v>21</v>
      </c>
      <c r="N138" s="115"/>
    </row>
    <row r="139" spans="1:14" ht="40.5">
      <c r="A139" s="2" t="s">
        <v>517</v>
      </c>
      <c r="B139" s="116" t="s">
        <v>543</v>
      </c>
      <c r="C139" s="115"/>
      <c r="D139" s="116" t="s">
        <v>544</v>
      </c>
      <c r="E139" s="115"/>
      <c r="F139" s="3" t="s">
        <v>545</v>
      </c>
      <c r="G139" s="4" t="s">
        <v>37</v>
      </c>
      <c r="H139" s="4" t="s">
        <v>546</v>
      </c>
      <c r="I139" s="117">
        <v>18600</v>
      </c>
      <c r="J139" s="115"/>
      <c r="K139" s="118" t="s">
        <v>20</v>
      </c>
      <c r="L139" s="115"/>
      <c r="M139" s="118" t="s">
        <v>547</v>
      </c>
      <c r="N139" s="115"/>
    </row>
    <row r="140" spans="1:14" ht="12.75">
      <c r="A140" s="2" t="s">
        <v>548</v>
      </c>
      <c r="B140" s="116" t="s">
        <v>549</v>
      </c>
      <c r="C140" s="115"/>
      <c r="D140" s="116" t="s">
        <v>550</v>
      </c>
      <c r="E140" s="115"/>
      <c r="F140" s="3" t="s">
        <v>551</v>
      </c>
      <c r="G140" s="4" t="s">
        <v>552</v>
      </c>
      <c r="H140" s="4"/>
      <c r="I140" s="117">
        <v>269946.4</v>
      </c>
      <c r="J140" s="115"/>
      <c r="K140" s="118" t="s">
        <v>20</v>
      </c>
      <c r="L140" s="115"/>
      <c r="M140" s="118" t="s">
        <v>21</v>
      </c>
      <c r="N140" s="115"/>
    </row>
    <row r="141" spans="1:14" ht="30">
      <c r="A141" s="2" t="s">
        <v>548</v>
      </c>
      <c r="B141" s="116" t="s">
        <v>553</v>
      </c>
      <c r="C141" s="115"/>
      <c r="D141" s="116" t="s">
        <v>554</v>
      </c>
      <c r="E141" s="115"/>
      <c r="F141" s="3" t="s">
        <v>555</v>
      </c>
      <c r="G141" s="4" t="s">
        <v>195</v>
      </c>
      <c r="H141" s="4" t="s">
        <v>556</v>
      </c>
      <c r="I141" s="117">
        <v>241000</v>
      </c>
      <c r="J141" s="115"/>
      <c r="K141" s="118" t="s">
        <v>20</v>
      </c>
      <c r="L141" s="115"/>
      <c r="M141" s="118" t="s">
        <v>21</v>
      </c>
      <c r="N141" s="115"/>
    </row>
    <row r="142" spans="1:14" ht="20.25">
      <c r="A142" s="2" t="s">
        <v>557</v>
      </c>
      <c r="B142" s="116" t="s">
        <v>558</v>
      </c>
      <c r="C142" s="115"/>
      <c r="D142" s="116" t="s">
        <v>559</v>
      </c>
      <c r="E142" s="115"/>
      <c r="F142" s="3" t="s">
        <v>560</v>
      </c>
      <c r="G142" s="4" t="s">
        <v>561</v>
      </c>
      <c r="H142" s="4" t="s">
        <v>562</v>
      </c>
      <c r="I142" s="117">
        <v>398756.36</v>
      </c>
      <c r="J142" s="115"/>
      <c r="K142" s="118" t="s">
        <v>20</v>
      </c>
      <c r="L142" s="115"/>
      <c r="M142" s="118" t="s">
        <v>100</v>
      </c>
      <c r="N142" s="115"/>
    </row>
    <row r="143" spans="1:14" ht="20.25">
      <c r="A143" s="2" t="s">
        <v>563</v>
      </c>
      <c r="B143" s="116" t="s">
        <v>564</v>
      </c>
      <c r="C143" s="115"/>
      <c r="D143" s="116" t="s">
        <v>565</v>
      </c>
      <c r="E143" s="115"/>
      <c r="F143" s="3" t="s">
        <v>566</v>
      </c>
      <c r="G143" s="4" t="s">
        <v>567</v>
      </c>
      <c r="H143" s="4"/>
      <c r="I143" s="117">
        <v>68000</v>
      </c>
      <c r="J143" s="115"/>
      <c r="K143" s="118" t="s">
        <v>20</v>
      </c>
      <c r="L143" s="115"/>
      <c r="M143" s="118" t="s">
        <v>21</v>
      </c>
      <c r="N143" s="115"/>
    </row>
    <row r="144" spans="1:14" ht="20.25">
      <c r="A144" s="2" t="s">
        <v>568</v>
      </c>
      <c r="B144" s="116" t="s">
        <v>569</v>
      </c>
      <c r="C144" s="115"/>
      <c r="D144" s="116" t="s">
        <v>570</v>
      </c>
      <c r="E144" s="115"/>
      <c r="F144" s="3" t="s">
        <v>571</v>
      </c>
      <c r="G144" s="4" t="s">
        <v>572</v>
      </c>
      <c r="H144" s="4" t="s">
        <v>573</v>
      </c>
      <c r="I144" s="117">
        <v>46800</v>
      </c>
      <c r="J144" s="115"/>
      <c r="K144" s="118" t="s">
        <v>20</v>
      </c>
      <c r="L144" s="115"/>
      <c r="M144" s="118" t="s">
        <v>547</v>
      </c>
      <c r="N144" s="115"/>
    </row>
    <row r="145" spans="1:14" ht="81">
      <c r="A145" s="2" t="s">
        <v>568</v>
      </c>
      <c r="B145" s="116" t="s">
        <v>574</v>
      </c>
      <c r="C145" s="115"/>
      <c r="D145" s="116" t="s">
        <v>575</v>
      </c>
      <c r="E145" s="115"/>
      <c r="F145" s="3" t="s">
        <v>576</v>
      </c>
      <c r="G145" s="4" t="s">
        <v>104</v>
      </c>
      <c r="H145" s="4" t="s">
        <v>577</v>
      </c>
      <c r="I145" s="117">
        <v>900</v>
      </c>
      <c r="J145" s="115"/>
      <c r="K145" s="118" t="s">
        <v>20</v>
      </c>
      <c r="L145" s="115"/>
      <c r="M145" s="118" t="s">
        <v>21</v>
      </c>
      <c r="N145" s="115"/>
    </row>
    <row r="146" spans="1:14" ht="81">
      <c r="A146" s="2" t="s">
        <v>568</v>
      </c>
      <c r="B146" s="116" t="s">
        <v>578</v>
      </c>
      <c r="C146" s="115"/>
      <c r="D146" s="116" t="s">
        <v>579</v>
      </c>
      <c r="E146" s="115"/>
      <c r="F146" s="3" t="s">
        <v>580</v>
      </c>
      <c r="G146" s="4" t="s">
        <v>581</v>
      </c>
      <c r="H146" s="4" t="s">
        <v>577</v>
      </c>
      <c r="I146" s="117">
        <v>66540</v>
      </c>
      <c r="J146" s="115"/>
      <c r="K146" s="118" t="s">
        <v>20</v>
      </c>
      <c r="L146" s="115"/>
      <c r="M146" s="118" t="s">
        <v>21</v>
      </c>
      <c r="N146" s="115"/>
    </row>
    <row r="147" spans="1:14" ht="51">
      <c r="A147" s="2" t="s">
        <v>568</v>
      </c>
      <c r="B147" s="116" t="s">
        <v>582</v>
      </c>
      <c r="C147" s="115"/>
      <c r="D147" s="116" t="s">
        <v>583</v>
      </c>
      <c r="E147" s="115"/>
      <c r="F147" s="3" t="s">
        <v>584</v>
      </c>
      <c r="G147" s="4" t="s">
        <v>129</v>
      </c>
      <c r="H147" s="4" t="s">
        <v>152</v>
      </c>
      <c r="I147" s="117">
        <v>9226</v>
      </c>
      <c r="J147" s="115"/>
      <c r="K147" s="118" t="s">
        <v>20</v>
      </c>
      <c r="L147" s="115"/>
      <c r="M147" s="118" t="s">
        <v>153</v>
      </c>
      <c r="N147" s="115"/>
    </row>
    <row r="148" spans="1:14" ht="12.75">
      <c r="A148" s="2" t="s">
        <v>568</v>
      </c>
      <c r="B148" s="116" t="s">
        <v>585</v>
      </c>
      <c r="C148" s="115"/>
      <c r="D148" s="116" t="s">
        <v>586</v>
      </c>
      <c r="E148" s="115"/>
      <c r="F148" s="3" t="s">
        <v>587</v>
      </c>
      <c r="G148" s="4" t="s">
        <v>129</v>
      </c>
      <c r="H148" s="4"/>
      <c r="I148" s="117">
        <v>2540</v>
      </c>
      <c r="J148" s="115"/>
      <c r="K148" s="118" t="s">
        <v>20</v>
      </c>
      <c r="L148" s="115"/>
      <c r="M148" s="118" t="s">
        <v>21</v>
      </c>
      <c r="N148" s="115"/>
    </row>
    <row r="149" spans="1:14" ht="20.25">
      <c r="A149" s="2" t="s">
        <v>588</v>
      </c>
      <c r="B149" s="116" t="s">
        <v>589</v>
      </c>
      <c r="C149" s="115"/>
      <c r="D149" s="116" t="s">
        <v>590</v>
      </c>
      <c r="E149" s="115"/>
      <c r="F149" s="3" t="s">
        <v>591</v>
      </c>
      <c r="G149" s="4" t="s">
        <v>37</v>
      </c>
      <c r="H149" s="4"/>
      <c r="I149" s="117">
        <v>16930</v>
      </c>
      <c r="J149" s="115"/>
      <c r="K149" s="118" t="s">
        <v>20</v>
      </c>
      <c r="L149" s="115"/>
      <c r="M149" s="118" t="s">
        <v>21</v>
      </c>
      <c r="N149" s="115"/>
    </row>
    <row r="150" spans="1:14" ht="20.25">
      <c r="A150" s="2" t="s">
        <v>588</v>
      </c>
      <c r="B150" s="116" t="s">
        <v>592</v>
      </c>
      <c r="C150" s="115"/>
      <c r="D150" s="116" t="s">
        <v>593</v>
      </c>
      <c r="E150" s="115"/>
      <c r="F150" s="3" t="s">
        <v>594</v>
      </c>
      <c r="G150" s="4" t="s">
        <v>37</v>
      </c>
      <c r="H150" s="4"/>
      <c r="I150" s="117">
        <v>30800</v>
      </c>
      <c r="J150" s="115"/>
      <c r="K150" s="118" t="s">
        <v>20</v>
      </c>
      <c r="L150" s="115"/>
      <c r="M150" s="118" t="s">
        <v>21</v>
      </c>
      <c r="N150" s="115"/>
    </row>
    <row r="151" spans="1:14" ht="30">
      <c r="A151" s="2" t="s">
        <v>588</v>
      </c>
      <c r="B151" s="116" t="s">
        <v>595</v>
      </c>
      <c r="C151" s="115"/>
      <c r="D151" s="116" t="s">
        <v>596</v>
      </c>
      <c r="E151" s="115"/>
      <c r="F151" s="3" t="s">
        <v>597</v>
      </c>
      <c r="G151" s="4" t="s">
        <v>104</v>
      </c>
      <c r="H151" s="4" t="s">
        <v>598</v>
      </c>
      <c r="I151" s="117">
        <v>4608</v>
      </c>
      <c r="J151" s="115"/>
      <c r="K151" s="118" t="s">
        <v>20</v>
      </c>
      <c r="L151" s="115"/>
      <c r="M151" s="118" t="s">
        <v>21</v>
      </c>
      <c r="N151" s="115"/>
    </row>
    <row r="152" spans="1:14" ht="30">
      <c r="A152" s="2" t="s">
        <v>588</v>
      </c>
      <c r="B152" s="116" t="s">
        <v>599</v>
      </c>
      <c r="C152" s="115"/>
      <c r="D152" s="116" t="s">
        <v>600</v>
      </c>
      <c r="E152" s="115"/>
      <c r="F152" s="3" t="s">
        <v>601</v>
      </c>
      <c r="G152" s="4" t="s">
        <v>289</v>
      </c>
      <c r="H152" s="4" t="s">
        <v>598</v>
      </c>
      <c r="I152" s="117">
        <v>11666</v>
      </c>
      <c r="J152" s="115"/>
      <c r="K152" s="118" t="s">
        <v>20</v>
      </c>
      <c r="L152" s="115"/>
      <c r="M152" s="118" t="s">
        <v>21</v>
      </c>
      <c r="N152" s="115"/>
    </row>
    <row r="153" spans="1:14" ht="30">
      <c r="A153" s="2" t="s">
        <v>588</v>
      </c>
      <c r="B153" s="116" t="s">
        <v>602</v>
      </c>
      <c r="C153" s="115"/>
      <c r="D153" s="116" t="s">
        <v>603</v>
      </c>
      <c r="E153" s="115"/>
      <c r="F153" s="3" t="s">
        <v>604</v>
      </c>
      <c r="G153" s="4" t="s">
        <v>52</v>
      </c>
      <c r="H153" s="4" t="s">
        <v>598</v>
      </c>
      <c r="I153" s="117">
        <v>10000</v>
      </c>
      <c r="J153" s="115"/>
      <c r="K153" s="118" t="s">
        <v>20</v>
      </c>
      <c r="L153" s="115"/>
      <c r="M153" s="118" t="s">
        <v>21</v>
      </c>
      <c r="N153" s="115"/>
    </row>
    <row r="154" spans="1:14" ht="12.75">
      <c r="A154" s="2" t="s">
        <v>605</v>
      </c>
      <c r="B154" s="116" t="s">
        <v>606</v>
      </c>
      <c r="C154" s="115"/>
      <c r="D154" s="116" t="s">
        <v>607</v>
      </c>
      <c r="E154" s="115"/>
      <c r="F154" s="3" t="s">
        <v>608</v>
      </c>
      <c r="G154" s="4" t="s">
        <v>161</v>
      </c>
      <c r="H154" s="4"/>
      <c r="I154" s="117">
        <v>23720</v>
      </c>
      <c r="J154" s="115"/>
      <c r="K154" s="118" t="s">
        <v>20</v>
      </c>
      <c r="L154" s="115"/>
      <c r="M154" s="118" t="s">
        <v>21</v>
      </c>
      <c r="N154" s="115"/>
    </row>
    <row r="155" spans="1:14" ht="30">
      <c r="A155" s="2" t="s">
        <v>605</v>
      </c>
      <c r="B155" s="116" t="s">
        <v>609</v>
      </c>
      <c r="C155" s="115"/>
      <c r="D155" s="116" t="s">
        <v>610</v>
      </c>
      <c r="E155" s="115"/>
      <c r="F155" s="3" t="s">
        <v>611</v>
      </c>
      <c r="G155" s="4" t="s">
        <v>113</v>
      </c>
      <c r="H155" s="4" t="s">
        <v>598</v>
      </c>
      <c r="I155" s="117">
        <v>32500</v>
      </c>
      <c r="J155" s="115"/>
      <c r="K155" s="118" t="s">
        <v>20</v>
      </c>
      <c r="L155" s="115"/>
      <c r="M155" s="118" t="s">
        <v>21</v>
      </c>
      <c r="N155" s="115"/>
    </row>
    <row r="156" spans="1:14" ht="30">
      <c r="A156" s="2" t="s">
        <v>605</v>
      </c>
      <c r="B156" s="116" t="s">
        <v>612</v>
      </c>
      <c r="C156" s="115"/>
      <c r="D156" s="116" t="s">
        <v>613</v>
      </c>
      <c r="E156" s="115"/>
      <c r="F156" s="3" t="s">
        <v>614</v>
      </c>
      <c r="G156" s="4" t="s">
        <v>314</v>
      </c>
      <c r="H156" s="4" t="s">
        <v>598</v>
      </c>
      <c r="I156" s="117">
        <v>8183</v>
      </c>
      <c r="J156" s="115"/>
      <c r="K156" s="118" t="s">
        <v>20</v>
      </c>
      <c r="L156" s="115"/>
      <c r="M156" s="118" t="s">
        <v>21</v>
      </c>
      <c r="N156" s="115"/>
    </row>
    <row r="157" spans="1:14" ht="30">
      <c r="A157" s="2" t="s">
        <v>605</v>
      </c>
      <c r="B157" s="116" t="s">
        <v>615</v>
      </c>
      <c r="C157" s="115"/>
      <c r="D157" s="116" t="s">
        <v>616</v>
      </c>
      <c r="E157" s="115"/>
      <c r="F157" s="3" t="s">
        <v>617</v>
      </c>
      <c r="G157" s="4" t="s">
        <v>480</v>
      </c>
      <c r="H157" s="4" t="s">
        <v>598</v>
      </c>
      <c r="I157" s="117">
        <v>30000</v>
      </c>
      <c r="J157" s="115"/>
      <c r="K157" s="118" t="s">
        <v>20</v>
      </c>
      <c r="L157" s="115"/>
      <c r="M157" s="118" t="s">
        <v>21</v>
      </c>
      <c r="N157" s="115"/>
    </row>
    <row r="158" spans="1:14" ht="20.25">
      <c r="A158" s="2" t="s">
        <v>618</v>
      </c>
      <c r="B158" s="116" t="s">
        <v>619</v>
      </c>
      <c r="C158" s="115"/>
      <c r="D158" s="116" t="s">
        <v>620</v>
      </c>
      <c r="E158" s="115"/>
      <c r="F158" s="3" t="s">
        <v>621</v>
      </c>
      <c r="G158" s="4" t="s">
        <v>333</v>
      </c>
      <c r="H158" s="4"/>
      <c r="I158" s="117">
        <v>116000</v>
      </c>
      <c r="J158" s="115"/>
      <c r="K158" s="118" t="s">
        <v>20</v>
      </c>
      <c r="L158" s="115"/>
      <c r="M158" s="118" t="s">
        <v>622</v>
      </c>
      <c r="N158" s="115"/>
    </row>
    <row r="159" spans="1:14" ht="30">
      <c r="A159" s="2" t="s">
        <v>623</v>
      </c>
      <c r="B159" s="116" t="s">
        <v>624</v>
      </c>
      <c r="C159" s="115"/>
      <c r="D159" s="116" t="s">
        <v>625</v>
      </c>
      <c r="E159" s="115"/>
      <c r="F159" s="3" t="s">
        <v>626</v>
      </c>
      <c r="G159" s="4" t="s">
        <v>627</v>
      </c>
      <c r="H159" s="4" t="s">
        <v>628</v>
      </c>
      <c r="I159" s="117">
        <v>497000</v>
      </c>
      <c r="J159" s="115"/>
      <c r="K159" s="118" t="s">
        <v>20</v>
      </c>
      <c r="L159" s="115"/>
      <c r="M159" s="118" t="s">
        <v>21</v>
      </c>
      <c r="N159" s="115"/>
    </row>
    <row r="160" spans="1:14" ht="30">
      <c r="A160" s="2" t="s">
        <v>623</v>
      </c>
      <c r="B160" s="116" t="s">
        <v>629</v>
      </c>
      <c r="C160" s="115"/>
      <c r="D160" s="116" t="s">
        <v>630</v>
      </c>
      <c r="E160" s="115"/>
      <c r="F160" s="3" t="s">
        <v>631</v>
      </c>
      <c r="G160" s="4" t="s">
        <v>627</v>
      </c>
      <c r="H160" s="4" t="s">
        <v>632</v>
      </c>
      <c r="I160" s="117">
        <v>497000</v>
      </c>
      <c r="J160" s="115"/>
      <c r="K160" s="118" t="s">
        <v>20</v>
      </c>
      <c r="L160" s="115"/>
      <c r="M160" s="118" t="s">
        <v>21</v>
      </c>
      <c r="N160" s="115"/>
    </row>
    <row r="161" spans="1:14" ht="20.25">
      <c r="A161" s="2" t="s">
        <v>633</v>
      </c>
      <c r="B161" s="116" t="s">
        <v>634</v>
      </c>
      <c r="C161" s="115"/>
      <c r="D161" s="116" t="s">
        <v>635</v>
      </c>
      <c r="E161" s="115"/>
      <c r="F161" s="3" t="s">
        <v>636</v>
      </c>
      <c r="G161" s="4" t="s">
        <v>637</v>
      </c>
      <c r="H161" s="4" t="s">
        <v>638</v>
      </c>
      <c r="I161" s="117">
        <v>117000</v>
      </c>
      <c r="J161" s="115"/>
      <c r="K161" s="118" t="s">
        <v>20</v>
      </c>
      <c r="L161" s="115"/>
      <c r="M161" s="118" t="s">
        <v>622</v>
      </c>
      <c r="N161" s="115"/>
    </row>
    <row r="162" spans="1:14" ht="20.25">
      <c r="A162" s="2" t="s">
        <v>633</v>
      </c>
      <c r="B162" s="116" t="s">
        <v>639</v>
      </c>
      <c r="C162" s="115"/>
      <c r="D162" s="116" t="s">
        <v>640</v>
      </c>
      <c r="E162" s="115"/>
      <c r="F162" s="3" t="s">
        <v>641</v>
      </c>
      <c r="G162" s="4" t="s">
        <v>572</v>
      </c>
      <c r="H162" s="4" t="s">
        <v>642</v>
      </c>
      <c r="I162" s="117">
        <v>9400</v>
      </c>
      <c r="J162" s="115"/>
      <c r="K162" s="118" t="s">
        <v>20</v>
      </c>
      <c r="L162" s="115"/>
      <c r="M162" s="118" t="s">
        <v>547</v>
      </c>
      <c r="N162" s="115"/>
    </row>
    <row r="163" spans="1:14" ht="20.25">
      <c r="A163" s="2" t="s">
        <v>633</v>
      </c>
      <c r="B163" s="116" t="s">
        <v>643</v>
      </c>
      <c r="C163" s="115"/>
      <c r="D163" s="116" t="s">
        <v>644</v>
      </c>
      <c r="E163" s="115"/>
      <c r="F163" s="3" t="s">
        <v>645</v>
      </c>
      <c r="G163" s="4" t="s">
        <v>572</v>
      </c>
      <c r="H163" s="4" t="s">
        <v>646</v>
      </c>
      <c r="I163" s="117">
        <v>20800</v>
      </c>
      <c r="J163" s="115"/>
      <c r="K163" s="118" t="s">
        <v>20</v>
      </c>
      <c r="L163" s="115"/>
      <c r="M163" s="118" t="s">
        <v>21</v>
      </c>
      <c r="N163" s="115"/>
    </row>
    <row r="164" spans="1:14" ht="20.25">
      <c r="A164" s="2" t="s">
        <v>647</v>
      </c>
      <c r="B164" s="116" t="s">
        <v>648</v>
      </c>
      <c r="C164" s="115"/>
      <c r="D164" s="116" t="s">
        <v>649</v>
      </c>
      <c r="E164" s="115"/>
      <c r="F164" s="3" t="s">
        <v>650</v>
      </c>
      <c r="G164" s="4" t="s">
        <v>104</v>
      </c>
      <c r="H164" s="4" t="s">
        <v>249</v>
      </c>
      <c r="I164" s="117">
        <v>864</v>
      </c>
      <c r="J164" s="115"/>
      <c r="K164" s="118" t="s">
        <v>20</v>
      </c>
      <c r="L164" s="115"/>
      <c r="M164" s="118" t="s">
        <v>21</v>
      </c>
      <c r="N164" s="115"/>
    </row>
    <row r="165" spans="1:14" ht="12.75">
      <c r="A165" s="2" t="s">
        <v>647</v>
      </c>
      <c r="B165" s="116" t="s">
        <v>651</v>
      </c>
      <c r="C165" s="115"/>
      <c r="D165" s="116" t="s">
        <v>652</v>
      </c>
      <c r="E165" s="115"/>
      <c r="F165" s="3" t="s">
        <v>653</v>
      </c>
      <c r="G165" s="4" t="s">
        <v>654</v>
      </c>
      <c r="H165" s="4" t="s">
        <v>638</v>
      </c>
      <c r="I165" s="117">
        <v>117000</v>
      </c>
      <c r="J165" s="115"/>
      <c r="K165" s="118" t="s">
        <v>20</v>
      </c>
      <c r="L165" s="115"/>
      <c r="M165" s="118" t="s">
        <v>622</v>
      </c>
      <c r="N165" s="115"/>
    </row>
    <row r="166" spans="1:14" ht="12.75">
      <c r="A166" s="2" t="s">
        <v>647</v>
      </c>
      <c r="B166" s="116" t="s">
        <v>655</v>
      </c>
      <c r="C166" s="115"/>
      <c r="D166" s="116" t="s">
        <v>656</v>
      </c>
      <c r="E166" s="115"/>
      <c r="F166" s="3" t="s">
        <v>657</v>
      </c>
      <c r="G166" s="4" t="s">
        <v>19</v>
      </c>
      <c r="H166" s="4"/>
      <c r="I166" s="117">
        <v>650.9</v>
      </c>
      <c r="J166" s="115"/>
      <c r="K166" s="118" t="s">
        <v>20</v>
      </c>
      <c r="L166" s="115"/>
      <c r="M166" s="118" t="s">
        <v>21</v>
      </c>
      <c r="N166" s="115"/>
    </row>
    <row r="167" spans="1:14" ht="20.25">
      <c r="A167" s="2" t="s">
        <v>658</v>
      </c>
      <c r="B167" s="116" t="s">
        <v>659</v>
      </c>
      <c r="C167" s="115"/>
      <c r="D167" s="116" t="s">
        <v>660</v>
      </c>
      <c r="E167" s="115"/>
      <c r="F167" s="3" t="s">
        <v>661</v>
      </c>
      <c r="G167" s="4" t="s">
        <v>37</v>
      </c>
      <c r="H167" s="4"/>
      <c r="I167" s="117">
        <v>650</v>
      </c>
      <c r="J167" s="115"/>
      <c r="K167" s="118" t="s">
        <v>20</v>
      </c>
      <c r="L167" s="115"/>
      <c r="M167" s="118" t="s">
        <v>21</v>
      </c>
      <c r="N167" s="115"/>
    </row>
    <row r="168" spans="1:14" ht="20.25">
      <c r="A168" s="2" t="s">
        <v>658</v>
      </c>
      <c r="B168" s="116" t="s">
        <v>662</v>
      </c>
      <c r="C168" s="115"/>
      <c r="D168" s="116" t="s">
        <v>663</v>
      </c>
      <c r="E168" s="115"/>
      <c r="F168" s="3" t="s">
        <v>664</v>
      </c>
      <c r="G168" s="4" t="s">
        <v>37</v>
      </c>
      <c r="H168" s="4"/>
      <c r="I168" s="117">
        <v>650</v>
      </c>
      <c r="J168" s="115"/>
      <c r="K168" s="118" t="s">
        <v>20</v>
      </c>
      <c r="L168" s="115"/>
      <c r="M168" s="118" t="s">
        <v>21</v>
      </c>
      <c r="N168" s="115"/>
    </row>
    <row r="169" spans="1:14" ht="20.25">
      <c r="A169" s="2" t="s">
        <v>665</v>
      </c>
      <c r="B169" s="116" t="s">
        <v>666</v>
      </c>
      <c r="C169" s="115"/>
      <c r="D169" s="116" t="s">
        <v>667</v>
      </c>
      <c r="E169" s="115"/>
      <c r="F169" s="3" t="s">
        <v>668</v>
      </c>
      <c r="G169" s="4" t="s">
        <v>46</v>
      </c>
      <c r="H169" s="4"/>
      <c r="I169" s="117">
        <v>1658.93</v>
      </c>
      <c r="J169" s="115"/>
      <c r="K169" s="118" t="s">
        <v>20</v>
      </c>
      <c r="L169" s="115"/>
      <c r="M169" s="118" t="s">
        <v>21</v>
      </c>
      <c r="N169" s="115"/>
    </row>
    <row r="170" spans="1:14" ht="12.75">
      <c r="A170" s="2" t="s">
        <v>669</v>
      </c>
      <c r="B170" s="116" t="s">
        <v>670</v>
      </c>
      <c r="C170" s="115"/>
      <c r="D170" s="116" t="s">
        <v>671</v>
      </c>
      <c r="E170" s="115"/>
      <c r="F170" s="3" t="s">
        <v>672</v>
      </c>
      <c r="G170" s="4" t="s">
        <v>561</v>
      </c>
      <c r="H170" s="4"/>
      <c r="I170" s="117">
        <v>22400</v>
      </c>
      <c r="J170" s="115"/>
      <c r="K170" s="118" t="s">
        <v>20</v>
      </c>
      <c r="L170" s="115"/>
      <c r="M170" s="118" t="s">
        <v>21</v>
      </c>
      <c r="N170" s="115"/>
    </row>
    <row r="171" spans="1:14" ht="12.75">
      <c r="A171" s="2" t="s">
        <v>673</v>
      </c>
      <c r="B171" s="116" t="s">
        <v>674</v>
      </c>
      <c r="C171" s="115"/>
      <c r="D171" s="116" t="s">
        <v>675</v>
      </c>
      <c r="E171" s="115"/>
      <c r="F171" s="3" t="s">
        <v>676</v>
      </c>
      <c r="G171" s="4" t="s">
        <v>161</v>
      </c>
      <c r="H171" s="4"/>
      <c r="I171" s="117">
        <v>34000</v>
      </c>
      <c r="J171" s="115"/>
      <c r="K171" s="118" t="s">
        <v>20</v>
      </c>
      <c r="L171" s="115"/>
      <c r="M171" s="118" t="s">
        <v>21</v>
      </c>
      <c r="N171" s="115"/>
    </row>
    <row r="172" spans="1:14" ht="20.25">
      <c r="A172" s="2" t="s">
        <v>677</v>
      </c>
      <c r="B172" s="116" t="s">
        <v>678</v>
      </c>
      <c r="C172" s="115"/>
      <c r="D172" s="116" t="s">
        <v>679</v>
      </c>
      <c r="E172" s="115"/>
      <c r="F172" s="3" t="s">
        <v>680</v>
      </c>
      <c r="G172" s="4" t="s">
        <v>681</v>
      </c>
      <c r="H172" s="4" t="s">
        <v>682</v>
      </c>
      <c r="I172" s="117">
        <v>1894000</v>
      </c>
      <c r="J172" s="115"/>
      <c r="K172" s="118" t="s">
        <v>20</v>
      </c>
      <c r="L172" s="115"/>
      <c r="M172" s="118" t="s">
        <v>683</v>
      </c>
      <c r="N172" s="115"/>
    </row>
    <row r="173" spans="1:14" ht="20.25">
      <c r="A173" s="2" t="s">
        <v>684</v>
      </c>
      <c r="B173" s="116" t="s">
        <v>685</v>
      </c>
      <c r="C173" s="115"/>
      <c r="D173" s="116" t="s">
        <v>686</v>
      </c>
      <c r="E173" s="115"/>
      <c r="F173" s="3" t="s">
        <v>687</v>
      </c>
      <c r="G173" s="4" t="s">
        <v>143</v>
      </c>
      <c r="H173" s="4"/>
      <c r="I173" s="117">
        <v>5860</v>
      </c>
      <c r="J173" s="115"/>
      <c r="K173" s="118" t="s">
        <v>20</v>
      </c>
      <c r="L173" s="115"/>
      <c r="M173" s="118" t="s">
        <v>21</v>
      </c>
      <c r="N173" s="115"/>
    </row>
    <row r="174" spans="1:14" ht="20.25">
      <c r="A174" s="2" t="s">
        <v>684</v>
      </c>
      <c r="B174" s="116" t="s">
        <v>688</v>
      </c>
      <c r="C174" s="115"/>
      <c r="D174" s="116" t="s">
        <v>689</v>
      </c>
      <c r="E174" s="115"/>
      <c r="F174" s="3" t="s">
        <v>690</v>
      </c>
      <c r="G174" s="4" t="s">
        <v>57</v>
      </c>
      <c r="H174" s="4"/>
      <c r="I174" s="117">
        <v>800</v>
      </c>
      <c r="J174" s="115"/>
      <c r="K174" s="118" t="s">
        <v>20</v>
      </c>
      <c r="L174" s="115"/>
      <c r="M174" s="118" t="s">
        <v>21</v>
      </c>
      <c r="N174" s="115"/>
    </row>
    <row r="175" spans="1:14" ht="20.25">
      <c r="A175" s="2" t="s">
        <v>691</v>
      </c>
      <c r="B175" s="116" t="s">
        <v>692</v>
      </c>
      <c r="C175" s="115"/>
      <c r="D175" s="116" t="s">
        <v>693</v>
      </c>
      <c r="E175" s="115"/>
      <c r="F175" s="3" t="s">
        <v>694</v>
      </c>
      <c r="G175" s="4" t="s">
        <v>143</v>
      </c>
      <c r="H175" s="4" t="s">
        <v>47</v>
      </c>
      <c r="I175" s="117">
        <v>59000</v>
      </c>
      <c r="J175" s="115"/>
      <c r="K175" s="118" t="s">
        <v>20</v>
      </c>
      <c r="L175" s="115"/>
      <c r="M175" s="118" t="s">
        <v>21</v>
      </c>
      <c r="N175" s="115"/>
    </row>
    <row r="176" spans="1:14" ht="40.5">
      <c r="A176" s="2" t="s">
        <v>691</v>
      </c>
      <c r="B176" s="116" t="s">
        <v>695</v>
      </c>
      <c r="C176" s="115"/>
      <c r="D176" s="116" t="s">
        <v>696</v>
      </c>
      <c r="E176" s="115"/>
      <c r="F176" s="3" t="s">
        <v>697</v>
      </c>
      <c r="G176" s="4" t="s">
        <v>98</v>
      </c>
      <c r="H176" s="4" t="s">
        <v>698</v>
      </c>
      <c r="I176" s="117">
        <v>487000</v>
      </c>
      <c r="J176" s="115"/>
      <c r="K176" s="118" t="s">
        <v>20</v>
      </c>
      <c r="L176" s="115"/>
      <c r="M176" s="118" t="s">
        <v>153</v>
      </c>
      <c r="N176" s="115"/>
    </row>
    <row r="177" spans="1:14" ht="40.5">
      <c r="A177" s="2" t="s">
        <v>691</v>
      </c>
      <c r="B177" s="116" t="s">
        <v>699</v>
      </c>
      <c r="C177" s="115"/>
      <c r="D177" s="116" t="s">
        <v>700</v>
      </c>
      <c r="E177" s="115"/>
      <c r="F177" s="3" t="s">
        <v>701</v>
      </c>
      <c r="G177" s="4" t="s">
        <v>98</v>
      </c>
      <c r="H177" s="4" t="s">
        <v>702</v>
      </c>
      <c r="I177" s="117">
        <v>487000</v>
      </c>
      <c r="J177" s="115"/>
      <c r="K177" s="118" t="s">
        <v>20</v>
      </c>
      <c r="L177" s="115"/>
      <c r="M177" s="118" t="s">
        <v>153</v>
      </c>
      <c r="N177" s="115"/>
    </row>
    <row r="178" spans="1:14" ht="51">
      <c r="A178" s="2" t="s">
        <v>691</v>
      </c>
      <c r="B178" s="116" t="s">
        <v>703</v>
      </c>
      <c r="C178" s="115"/>
      <c r="D178" s="116" t="s">
        <v>704</v>
      </c>
      <c r="E178" s="115"/>
      <c r="F178" s="3" t="s">
        <v>705</v>
      </c>
      <c r="G178" s="4" t="s">
        <v>98</v>
      </c>
      <c r="H178" s="4" t="s">
        <v>706</v>
      </c>
      <c r="I178" s="117">
        <v>487000</v>
      </c>
      <c r="J178" s="115"/>
      <c r="K178" s="118" t="s">
        <v>20</v>
      </c>
      <c r="L178" s="115"/>
      <c r="M178" s="118" t="s">
        <v>153</v>
      </c>
      <c r="N178" s="115"/>
    </row>
    <row r="179" spans="1:14" ht="40.5">
      <c r="A179" s="2" t="s">
        <v>691</v>
      </c>
      <c r="B179" s="116" t="s">
        <v>707</v>
      </c>
      <c r="C179" s="115"/>
      <c r="D179" s="116" t="s">
        <v>708</v>
      </c>
      <c r="E179" s="115"/>
      <c r="F179" s="3" t="s">
        <v>709</v>
      </c>
      <c r="G179" s="4" t="s">
        <v>98</v>
      </c>
      <c r="H179" s="4" t="s">
        <v>710</v>
      </c>
      <c r="I179" s="117">
        <v>493300</v>
      </c>
      <c r="J179" s="115"/>
      <c r="K179" s="118" t="s">
        <v>20</v>
      </c>
      <c r="L179" s="115"/>
      <c r="M179" s="118" t="s">
        <v>153</v>
      </c>
      <c r="N179" s="115"/>
    </row>
    <row r="180" spans="1:14" ht="40.5">
      <c r="A180" s="2" t="s">
        <v>691</v>
      </c>
      <c r="B180" s="116" t="s">
        <v>711</v>
      </c>
      <c r="C180" s="115"/>
      <c r="D180" s="116" t="s">
        <v>712</v>
      </c>
      <c r="E180" s="115"/>
      <c r="F180" s="3" t="s">
        <v>713</v>
      </c>
      <c r="G180" s="4" t="s">
        <v>98</v>
      </c>
      <c r="H180" s="4" t="s">
        <v>714</v>
      </c>
      <c r="I180" s="117">
        <v>496000</v>
      </c>
      <c r="J180" s="115"/>
      <c r="K180" s="118" t="s">
        <v>20</v>
      </c>
      <c r="L180" s="115"/>
      <c r="M180" s="118" t="s">
        <v>153</v>
      </c>
      <c r="N180" s="115"/>
    </row>
    <row r="181" spans="1:14" ht="20.25">
      <c r="A181" s="2" t="s">
        <v>691</v>
      </c>
      <c r="B181" s="116" t="s">
        <v>715</v>
      </c>
      <c r="C181" s="115"/>
      <c r="D181" s="116" t="s">
        <v>716</v>
      </c>
      <c r="E181" s="115"/>
      <c r="F181" s="3" t="s">
        <v>717</v>
      </c>
      <c r="G181" s="4" t="s">
        <v>37</v>
      </c>
      <c r="H181" s="4" t="s">
        <v>718</v>
      </c>
      <c r="I181" s="117">
        <v>79000</v>
      </c>
      <c r="J181" s="115"/>
      <c r="K181" s="118" t="s">
        <v>20</v>
      </c>
      <c r="L181" s="115"/>
      <c r="M181" s="118" t="s">
        <v>21</v>
      </c>
      <c r="N181" s="115"/>
    </row>
    <row r="182" spans="1:14" ht="51">
      <c r="A182" s="2" t="s">
        <v>719</v>
      </c>
      <c r="B182" s="116" t="s">
        <v>720</v>
      </c>
      <c r="C182" s="115"/>
      <c r="D182" s="116" t="s">
        <v>721</v>
      </c>
      <c r="E182" s="115"/>
      <c r="F182" s="3" t="s">
        <v>722</v>
      </c>
      <c r="G182" s="4" t="s">
        <v>271</v>
      </c>
      <c r="H182" s="4" t="s">
        <v>723</v>
      </c>
      <c r="I182" s="117">
        <v>268000</v>
      </c>
      <c r="J182" s="115"/>
      <c r="K182" s="118" t="s">
        <v>20</v>
      </c>
      <c r="L182" s="115"/>
      <c r="M182" s="118" t="s">
        <v>153</v>
      </c>
      <c r="N182" s="115"/>
    </row>
    <row r="183" spans="1:14" ht="51">
      <c r="A183" s="2" t="s">
        <v>719</v>
      </c>
      <c r="B183" s="116" t="s">
        <v>724</v>
      </c>
      <c r="C183" s="115"/>
      <c r="D183" s="116" t="s">
        <v>725</v>
      </c>
      <c r="E183" s="115"/>
      <c r="F183" s="3" t="s">
        <v>726</v>
      </c>
      <c r="G183" s="4" t="s">
        <v>627</v>
      </c>
      <c r="H183" s="4" t="s">
        <v>727</v>
      </c>
      <c r="I183" s="117">
        <v>233000</v>
      </c>
      <c r="J183" s="115"/>
      <c r="K183" s="118" t="s">
        <v>20</v>
      </c>
      <c r="L183" s="115"/>
      <c r="M183" s="118" t="s">
        <v>153</v>
      </c>
      <c r="N183" s="115"/>
    </row>
    <row r="184" spans="1:14" ht="40.5">
      <c r="A184" s="2" t="s">
        <v>719</v>
      </c>
      <c r="B184" s="116" t="s">
        <v>728</v>
      </c>
      <c r="C184" s="115"/>
      <c r="D184" s="116" t="s">
        <v>729</v>
      </c>
      <c r="E184" s="115"/>
      <c r="F184" s="3" t="s">
        <v>730</v>
      </c>
      <c r="G184" s="4" t="s">
        <v>271</v>
      </c>
      <c r="H184" s="4" t="s">
        <v>731</v>
      </c>
      <c r="I184" s="117">
        <v>492000</v>
      </c>
      <c r="J184" s="115"/>
      <c r="K184" s="118" t="s">
        <v>20</v>
      </c>
      <c r="L184" s="115"/>
      <c r="M184" s="118" t="s">
        <v>153</v>
      </c>
      <c r="N184" s="115"/>
    </row>
    <row r="185" spans="1:14" ht="51">
      <c r="A185" s="2" t="s">
        <v>719</v>
      </c>
      <c r="B185" s="116" t="s">
        <v>732</v>
      </c>
      <c r="C185" s="115"/>
      <c r="D185" s="116" t="s">
        <v>733</v>
      </c>
      <c r="E185" s="115"/>
      <c r="F185" s="3" t="s">
        <v>734</v>
      </c>
      <c r="G185" s="4" t="s">
        <v>271</v>
      </c>
      <c r="H185" s="4" t="s">
        <v>735</v>
      </c>
      <c r="I185" s="117">
        <v>493000</v>
      </c>
      <c r="J185" s="115"/>
      <c r="K185" s="118" t="s">
        <v>20</v>
      </c>
      <c r="L185" s="115"/>
      <c r="M185" s="118" t="s">
        <v>153</v>
      </c>
      <c r="N185" s="115"/>
    </row>
    <row r="186" spans="1:14" ht="40.5">
      <c r="A186" s="2" t="s">
        <v>719</v>
      </c>
      <c r="B186" s="116" t="s">
        <v>736</v>
      </c>
      <c r="C186" s="115"/>
      <c r="D186" s="116" t="s">
        <v>737</v>
      </c>
      <c r="E186" s="115"/>
      <c r="F186" s="3" t="s">
        <v>738</v>
      </c>
      <c r="G186" s="4" t="s">
        <v>627</v>
      </c>
      <c r="H186" s="4" t="s">
        <v>739</v>
      </c>
      <c r="I186" s="117">
        <v>374000</v>
      </c>
      <c r="J186" s="115"/>
      <c r="K186" s="118" t="s">
        <v>20</v>
      </c>
      <c r="L186" s="115"/>
      <c r="M186" s="118" t="s">
        <v>153</v>
      </c>
      <c r="N186" s="115"/>
    </row>
    <row r="187" spans="1:14" ht="12.75">
      <c r="A187" s="2" t="s">
        <v>719</v>
      </c>
      <c r="B187" s="116" t="s">
        <v>740</v>
      </c>
      <c r="C187" s="115"/>
      <c r="D187" s="116" t="s">
        <v>741</v>
      </c>
      <c r="E187" s="115"/>
      <c r="F187" s="3" t="s">
        <v>742</v>
      </c>
      <c r="G187" s="4" t="s">
        <v>129</v>
      </c>
      <c r="H187" s="4"/>
      <c r="I187" s="117">
        <v>14024</v>
      </c>
      <c r="J187" s="115"/>
      <c r="K187" s="118" t="s">
        <v>20</v>
      </c>
      <c r="L187" s="115"/>
      <c r="M187" s="118" t="s">
        <v>21</v>
      </c>
      <c r="N187" s="115"/>
    </row>
    <row r="188" spans="1:14" ht="20.25">
      <c r="A188" s="2" t="s">
        <v>743</v>
      </c>
      <c r="B188" s="116" t="s">
        <v>744</v>
      </c>
      <c r="C188" s="115"/>
      <c r="D188" s="116" t="s">
        <v>745</v>
      </c>
      <c r="E188" s="115"/>
      <c r="F188" s="3" t="s">
        <v>746</v>
      </c>
      <c r="G188" s="4" t="s">
        <v>452</v>
      </c>
      <c r="H188" s="4" t="s">
        <v>47</v>
      </c>
      <c r="I188" s="117">
        <v>12990</v>
      </c>
      <c r="J188" s="115"/>
      <c r="K188" s="118" t="s">
        <v>20</v>
      </c>
      <c r="L188" s="115"/>
      <c r="M188" s="118" t="s">
        <v>21</v>
      </c>
      <c r="N188" s="115"/>
    </row>
    <row r="189" spans="1:14" ht="12.75">
      <c r="A189" s="2" t="s">
        <v>747</v>
      </c>
      <c r="B189" s="116" t="s">
        <v>748</v>
      </c>
      <c r="C189" s="115"/>
      <c r="D189" s="116" t="s">
        <v>749</v>
      </c>
      <c r="E189" s="115"/>
      <c r="F189" s="3" t="s">
        <v>750</v>
      </c>
      <c r="G189" s="4" t="s">
        <v>129</v>
      </c>
      <c r="H189" s="4"/>
      <c r="I189" s="117">
        <v>7712</v>
      </c>
      <c r="J189" s="115"/>
      <c r="K189" s="118" t="s">
        <v>20</v>
      </c>
      <c r="L189" s="115"/>
      <c r="M189" s="118" t="s">
        <v>21</v>
      </c>
      <c r="N189" s="115"/>
    </row>
    <row r="190" spans="1:14" ht="12.75">
      <c r="A190" s="2" t="s">
        <v>751</v>
      </c>
      <c r="B190" s="116" t="s">
        <v>752</v>
      </c>
      <c r="C190" s="115"/>
      <c r="D190" s="116" t="s">
        <v>753</v>
      </c>
      <c r="E190" s="115"/>
      <c r="F190" s="3" t="s">
        <v>754</v>
      </c>
      <c r="G190" s="4" t="s">
        <v>755</v>
      </c>
      <c r="H190" s="4"/>
      <c r="I190" s="117">
        <v>6139</v>
      </c>
      <c r="J190" s="115"/>
      <c r="K190" s="118" t="s">
        <v>20</v>
      </c>
      <c r="L190" s="115"/>
      <c r="M190" s="118" t="s">
        <v>21</v>
      </c>
      <c r="N190" s="115"/>
    </row>
    <row r="191" spans="1:14" ht="20.25">
      <c r="A191" s="2" t="s">
        <v>751</v>
      </c>
      <c r="B191" s="116" t="s">
        <v>756</v>
      </c>
      <c r="C191" s="115"/>
      <c r="D191" s="116" t="s">
        <v>757</v>
      </c>
      <c r="E191" s="115"/>
      <c r="F191" s="3" t="s">
        <v>758</v>
      </c>
      <c r="G191" s="4" t="s">
        <v>37</v>
      </c>
      <c r="H191" s="4"/>
      <c r="I191" s="117">
        <v>1156</v>
      </c>
      <c r="J191" s="115"/>
      <c r="K191" s="118" t="s">
        <v>20</v>
      </c>
      <c r="L191" s="115"/>
      <c r="M191" s="118" t="s">
        <v>21</v>
      </c>
      <c r="N191" s="115"/>
    </row>
    <row r="192" spans="1:14" ht="20.25">
      <c r="A192" s="2" t="s">
        <v>751</v>
      </c>
      <c r="B192" s="116" t="s">
        <v>759</v>
      </c>
      <c r="C192" s="115"/>
      <c r="D192" s="116" t="s">
        <v>760</v>
      </c>
      <c r="E192" s="115"/>
      <c r="F192" s="3" t="s">
        <v>761</v>
      </c>
      <c r="G192" s="4" t="s">
        <v>57</v>
      </c>
      <c r="H192" s="4"/>
      <c r="I192" s="117">
        <v>1200</v>
      </c>
      <c r="J192" s="115"/>
      <c r="K192" s="118" t="s">
        <v>20</v>
      </c>
      <c r="L192" s="115"/>
      <c r="M192" s="118" t="s">
        <v>21</v>
      </c>
      <c r="N192" s="115"/>
    </row>
    <row r="193" spans="1:14" ht="12.75">
      <c r="A193" s="2" t="s">
        <v>762</v>
      </c>
      <c r="B193" s="116" t="s">
        <v>763</v>
      </c>
      <c r="C193" s="115"/>
      <c r="D193" s="116" t="s">
        <v>764</v>
      </c>
      <c r="E193" s="115"/>
      <c r="F193" s="3" t="s">
        <v>765</v>
      </c>
      <c r="G193" s="4" t="s">
        <v>129</v>
      </c>
      <c r="H193" s="4"/>
      <c r="I193" s="117">
        <v>3560</v>
      </c>
      <c r="J193" s="115"/>
      <c r="K193" s="118" t="s">
        <v>20</v>
      </c>
      <c r="L193" s="115"/>
      <c r="M193" s="118" t="s">
        <v>21</v>
      </c>
      <c r="N193" s="115"/>
    </row>
    <row r="194" spans="1:14" ht="12.75">
      <c r="A194" s="2" t="s">
        <v>762</v>
      </c>
      <c r="B194" s="116" t="s">
        <v>766</v>
      </c>
      <c r="C194" s="115"/>
      <c r="D194" s="116" t="s">
        <v>767</v>
      </c>
      <c r="E194" s="115"/>
      <c r="F194" s="3" t="s">
        <v>768</v>
      </c>
      <c r="G194" s="4" t="s">
        <v>129</v>
      </c>
      <c r="H194" s="4"/>
      <c r="I194" s="117">
        <v>12634</v>
      </c>
      <c r="J194" s="115"/>
      <c r="K194" s="118" t="s">
        <v>20</v>
      </c>
      <c r="L194" s="115"/>
      <c r="M194" s="118" t="s">
        <v>21</v>
      </c>
      <c r="N194" s="115"/>
    </row>
    <row r="195" spans="1:14" ht="20.25">
      <c r="A195" s="2" t="s">
        <v>769</v>
      </c>
      <c r="B195" s="116" t="s">
        <v>770</v>
      </c>
      <c r="C195" s="115"/>
      <c r="D195" s="116" t="s">
        <v>771</v>
      </c>
      <c r="E195" s="115"/>
      <c r="F195" s="3" t="s">
        <v>772</v>
      </c>
      <c r="G195" s="4" t="s">
        <v>333</v>
      </c>
      <c r="H195" s="4" t="s">
        <v>72</v>
      </c>
      <c r="I195" s="117">
        <v>42000</v>
      </c>
      <c r="J195" s="115"/>
      <c r="K195" s="118" t="s">
        <v>20</v>
      </c>
      <c r="L195" s="115"/>
      <c r="M195" s="118" t="s">
        <v>21</v>
      </c>
      <c r="N195" s="115"/>
    </row>
    <row r="196" spans="1:14" ht="12.75">
      <c r="A196" s="2" t="s">
        <v>773</v>
      </c>
      <c r="B196" s="116" t="s">
        <v>774</v>
      </c>
      <c r="C196" s="115"/>
      <c r="D196" s="116" t="s">
        <v>775</v>
      </c>
      <c r="E196" s="115"/>
      <c r="F196" s="3" t="s">
        <v>776</v>
      </c>
      <c r="G196" s="4" t="s">
        <v>129</v>
      </c>
      <c r="H196" s="4"/>
      <c r="I196" s="117">
        <v>21382</v>
      </c>
      <c r="J196" s="115"/>
      <c r="K196" s="118" t="s">
        <v>20</v>
      </c>
      <c r="L196" s="115"/>
      <c r="M196" s="118" t="s">
        <v>21</v>
      </c>
      <c r="N196" s="115"/>
    </row>
    <row r="197" spans="1:14" ht="20.25">
      <c r="A197" s="2" t="s">
        <v>777</v>
      </c>
      <c r="B197" s="116" t="s">
        <v>778</v>
      </c>
      <c r="C197" s="115"/>
      <c r="D197" s="116" t="s">
        <v>779</v>
      </c>
      <c r="E197" s="115"/>
      <c r="F197" s="3" t="s">
        <v>780</v>
      </c>
      <c r="G197" s="4" t="s">
        <v>681</v>
      </c>
      <c r="H197" s="4" t="s">
        <v>781</v>
      </c>
      <c r="I197" s="117">
        <v>480000</v>
      </c>
      <c r="J197" s="115"/>
      <c r="K197" s="118" t="s">
        <v>20</v>
      </c>
      <c r="L197" s="115"/>
      <c r="M197" s="118" t="s">
        <v>21</v>
      </c>
      <c r="N197" s="115"/>
    </row>
    <row r="198" spans="1:14" ht="20.25">
      <c r="A198" s="2" t="s">
        <v>782</v>
      </c>
      <c r="B198" s="116" t="s">
        <v>783</v>
      </c>
      <c r="C198" s="115"/>
      <c r="D198" s="116" t="s">
        <v>784</v>
      </c>
      <c r="E198" s="115"/>
      <c r="F198" s="3" t="s">
        <v>785</v>
      </c>
      <c r="G198" s="4" t="s">
        <v>271</v>
      </c>
      <c r="H198" s="4" t="s">
        <v>786</v>
      </c>
      <c r="I198" s="117">
        <v>240000</v>
      </c>
      <c r="J198" s="115"/>
      <c r="K198" s="118" t="s">
        <v>20</v>
      </c>
      <c r="L198" s="115"/>
      <c r="M198" s="118" t="s">
        <v>100</v>
      </c>
      <c r="N198" s="115"/>
    </row>
    <row r="199" spans="1:14" ht="12.75">
      <c r="A199" s="2" t="s">
        <v>782</v>
      </c>
      <c r="B199" s="116" t="s">
        <v>787</v>
      </c>
      <c r="C199" s="115"/>
      <c r="D199" s="116" t="s">
        <v>788</v>
      </c>
      <c r="E199" s="115"/>
      <c r="F199" s="3" t="s">
        <v>789</v>
      </c>
      <c r="G199" s="4" t="s">
        <v>790</v>
      </c>
      <c r="H199" s="4"/>
      <c r="I199" s="117">
        <v>7030</v>
      </c>
      <c r="J199" s="115"/>
      <c r="K199" s="118" t="s">
        <v>20</v>
      </c>
      <c r="L199" s="115"/>
      <c r="M199" s="118" t="s">
        <v>21</v>
      </c>
      <c r="N199" s="115"/>
    </row>
    <row r="200" spans="1:14" ht="20.25">
      <c r="A200" s="2" t="s">
        <v>791</v>
      </c>
      <c r="B200" s="116" t="s">
        <v>792</v>
      </c>
      <c r="C200" s="115"/>
      <c r="D200" s="116" t="s">
        <v>793</v>
      </c>
      <c r="E200" s="115"/>
      <c r="F200" s="3" t="s">
        <v>794</v>
      </c>
      <c r="G200" s="4" t="s">
        <v>795</v>
      </c>
      <c r="H200" s="4"/>
      <c r="I200" s="117">
        <v>28094.42</v>
      </c>
      <c r="J200" s="115"/>
      <c r="K200" s="118" t="s">
        <v>20</v>
      </c>
      <c r="L200" s="115"/>
      <c r="M200" s="118" t="s">
        <v>21</v>
      </c>
      <c r="N200" s="115"/>
    </row>
    <row r="201" spans="1:14" ht="20.25">
      <c r="A201" s="2" t="s">
        <v>796</v>
      </c>
      <c r="B201" s="116" t="s">
        <v>797</v>
      </c>
      <c r="C201" s="115"/>
      <c r="D201" s="116" t="s">
        <v>798</v>
      </c>
      <c r="E201" s="115"/>
      <c r="F201" s="3" t="s">
        <v>799</v>
      </c>
      <c r="G201" s="4" t="s">
        <v>104</v>
      </c>
      <c r="H201" s="4" t="s">
        <v>800</v>
      </c>
      <c r="I201" s="117">
        <v>3456</v>
      </c>
      <c r="J201" s="115"/>
      <c r="K201" s="118" t="s">
        <v>20</v>
      </c>
      <c r="L201" s="115"/>
      <c r="M201" s="118" t="s">
        <v>21</v>
      </c>
      <c r="N201" s="115"/>
    </row>
    <row r="202" spans="1:14" ht="20.25">
      <c r="A202" s="2" t="s">
        <v>801</v>
      </c>
      <c r="B202" s="116" t="s">
        <v>802</v>
      </c>
      <c r="C202" s="115"/>
      <c r="D202" s="116" t="s">
        <v>803</v>
      </c>
      <c r="E202" s="115"/>
      <c r="F202" s="3" t="s">
        <v>804</v>
      </c>
      <c r="G202" s="4" t="s">
        <v>805</v>
      </c>
      <c r="H202" s="4" t="s">
        <v>800</v>
      </c>
      <c r="I202" s="117">
        <v>75500</v>
      </c>
      <c r="J202" s="115"/>
      <c r="K202" s="118" t="s">
        <v>20</v>
      </c>
      <c r="L202" s="115"/>
      <c r="M202" s="118" t="s">
        <v>21</v>
      </c>
      <c r="N202" s="115"/>
    </row>
    <row r="203" spans="1:14" ht="20.25">
      <c r="A203" s="2" t="s">
        <v>801</v>
      </c>
      <c r="B203" s="116" t="s">
        <v>806</v>
      </c>
      <c r="C203" s="115"/>
      <c r="D203" s="116" t="s">
        <v>807</v>
      </c>
      <c r="E203" s="115"/>
      <c r="F203" s="3" t="s">
        <v>808</v>
      </c>
      <c r="G203" s="4" t="s">
        <v>129</v>
      </c>
      <c r="H203" s="4" t="s">
        <v>800</v>
      </c>
      <c r="I203" s="117">
        <v>790</v>
      </c>
      <c r="J203" s="115"/>
      <c r="K203" s="118" t="s">
        <v>20</v>
      </c>
      <c r="L203" s="115"/>
      <c r="M203" s="118" t="s">
        <v>21</v>
      </c>
      <c r="N203" s="115"/>
    </row>
    <row r="204" spans="1:14" ht="30">
      <c r="A204" s="2" t="s">
        <v>809</v>
      </c>
      <c r="B204" s="116" t="s">
        <v>810</v>
      </c>
      <c r="C204" s="115"/>
      <c r="D204" s="116" t="s">
        <v>811</v>
      </c>
      <c r="E204" s="115"/>
      <c r="F204" s="3" t="s">
        <v>812</v>
      </c>
      <c r="G204" s="4" t="s">
        <v>271</v>
      </c>
      <c r="H204" s="4" t="s">
        <v>813</v>
      </c>
      <c r="I204" s="117">
        <v>498000</v>
      </c>
      <c r="J204" s="115"/>
      <c r="K204" s="118" t="s">
        <v>20</v>
      </c>
      <c r="L204" s="115"/>
      <c r="M204" s="118" t="s">
        <v>21</v>
      </c>
      <c r="N204" s="115"/>
    </row>
    <row r="205" spans="1:14" ht="40.5">
      <c r="A205" s="2" t="s">
        <v>809</v>
      </c>
      <c r="B205" s="116" t="s">
        <v>814</v>
      </c>
      <c r="C205" s="115"/>
      <c r="D205" s="116" t="s">
        <v>607</v>
      </c>
      <c r="E205" s="115"/>
      <c r="F205" s="3" t="s">
        <v>815</v>
      </c>
      <c r="G205" s="4" t="s">
        <v>271</v>
      </c>
      <c r="H205" s="4" t="s">
        <v>816</v>
      </c>
      <c r="I205" s="117">
        <v>369000</v>
      </c>
      <c r="J205" s="115"/>
      <c r="K205" s="118" t="s">
        <v>20</v>
      </c>
      <c r="L205" s="115"/>
      <c r="M205" s="118" t="s">
        <v>21</v>
      </c>
      <c r="N205" s="115"/>
    </row>
    <row r="206" spans="1:14" ht="30">
      <c r="A206" s="2" t="s">
        <v>809</v>
      </c>
      <c r="B206" s="116" t="s">
        <v>817</v>
      </c>
      <c r="C206" s="115"/>
      <c r="D206" s="116" t="s">
        <v>818</v>
      </c>
      <c r="E206" s="115"/>
      <c r="F206" s="3" t="s">
        <v>819</v>
      </c>
      <c r="G206" s="4" t="s">
        <v>271</v>
      </c>
      <c r="H206" s="4" t="s">
        <v>820</v>
      </c>
      <c r="I206" s="117">
        <v>497000</v>
      </c>
      <c r="J206" s="115"/>
      <c r="K206" s="118" t="s">
        <v>20</v>
      </c>
      <c r="L206" s="115"/>
      <c r="M206" s="118" t="s">
        <v>21</v>
      </c>
      <c r="N206" s="115"/>
    </row>
    <row r="207" spans="1:14" ht="51">
      <c r="A207" s="2" t="s">
        <v>809</v>
      </c>
      <c r="B207" s="116" t="s">
        <v>821</v>
      </c>
      <c r="C207" s="115"/>
      <c r="D207" s="116" t="s">
        <v>822</v>
      </c>
      <c r="E207" s="115"/>
      <c r="F207" s="3" t="s">
        <v>823</v>
      </c>
      <c r="G207" s="4" t="s">
        <v>77</v>
      </c>
      <c r="H207" s="4" t="s">
        <v>152</v>
      </c>
      <c r="I207" s="117">
        <v>46000</v>
      </c>
      <c r="J207" s="115"/>
      <c r="K207" s="118" t="s">
        <v>20</v>
      </c>
      <c r="L207" s="115"/>
      <c r="M207" s="118" t="s">
        <v>153</v>
      </c>
      <c r="N207" s="115"/>
    </row>
    <row r="208" spans="1:14" ht="51">
      <c r="A208" s="2" t="s">
        <v>809</v>
      </c>
      <c r="B208" s="116" t="s">
        <v>824</v>
      </c>
      <c r="C208" s="115"/>
      <c r="D208" s="116" t="s">
        <v>825</v>
      </c>
      <c r="E208" s="115"/>
      <c r="F208" s="3" t="s">
        <v>826</v>
      </c>
      <c r="G208" s="4" t="s">
        <v>65</v>
      </c>
      <c r="H208" s="4" t="s">
        <v>152</v>
      </c>
      <c r="I208" s="117">
        <v>36000</v>
      </c>
      <c r="J208" s="115"/>
      <c r="K208" s="118" t="s">
        <v>20</v>
      </c>
      <c r="L208" s="115"/>
      <c r="M208" s="118" t="s">
        <v>153</v>
      </c>
      <c r="N208" s="115"/>
    </row>
    <row r="209" spans="1:14" ht="20.25">
      <c r="A209" s="2" t="s">
        <v>827</v>
      </c>
      <c r="B209" s="116" t="s">
        <v>828</v>
      </c>
      <c r="C209" s="115"/>
      <c r="D209" s="116" t="s">
        <v>829</v>
      </c>
      <c r="E209" s="115"/>
      <c r="F209" s="3" t="s">
        <v>830</v>
      </c>
      <c r="G209" s="4" t="s">
        <v>52</v>
      </c>
      <c r="H209" s="4" t="s">
        <v>800</v>
      </c>
      <c r="I209" s="117">
        <v>7000</v>
      </c>
      <c r="J209" s="115"/>
      <c r="K209" s="118" t="s">
        <v>20</v>
      </c>
      <c r="L209" s="115"/>
      <c r="M209" s="118" t="s">
        <v>21</v>
      </c>
      <c r="N209" s="115"/>
    </row>
    <row r="210" spans="1:14" ht="30">
      <c r="A210" s="2" t="s">
        <v>831</v>
      </c>
      <c r="B210" s="116" t="s">
        <v>832</v>
      </c>
      <c r="C210" s="115"/>
      <c r="D210" s="116" t="s">
        <v>833</v>
      </c>
      <c r="E210" s="115"/>
      <c r="F210" s="3" t="s">
        <v>834</v>
      </c>
      <c r="G210" s="4" t="s">
        <v>104</v>
      </c>
      <c r="H210" s="4" t="s">
        <v>835</v>
      </c>
      <c r="I210" s="117">
        <v>300</v>
      </c>
      <c r="J210" s="115"/>
      <c r="K210" s="118" t="s">
        <v>20</v>
      </c>
      <c r="L210" s="115"/>
      <c r="M210" s="118" t="s">
        <v>21</v>
      </c>
      <c r="N210" s="115"/>
    </row>
    <row r="211" spans="1:14" ht="20.25">
      <c r="A211" s="2" t="s">
        <v>831</v>
      </c>
      <c r="B211" s="116" t="s">
        <v>836</v>
      </c>
      <c r="C211" s="115"/>
      <c r="D211" s="116" t="s">
        <v>837</v>
      </c>
      <c r="E211" s="115"/>
      <c r="F211" s="3" t="s">
        <v>838</v>
      </c>
      <c r="G211" s="4" t="s">
        <v>57</v>
      </c>
      <c r="H211" s="4"/>
      <c r="I211" s="117">
        <v>2200</v>
      </c>
      <c r="J211" s="115"/>
      <c r="K211" s="118" t="s">
        <v>20</v>
      </c>
      <c r="L211" s="115"/>
      <c r="M211" s="118" t="s">
        <v>21</v>
      </c>
      <c r="N211" s="115"/>
    </row>
    <row r="212" spans="1:14" ht="12.75">
      <c r="A212" s="2" t="s">
        <v>831</v>
      </c>
      <c r="B212" s="116" t="s">
        <v>839</v>
      </c>
      <c r="C212" s="115"/>
      <c r="D212" s="116" t="s">
        <v>840</v>
      </c>
      <c r="E212" s="115"/>
      <c r="F212" s="3" t="s">
        <v>841</v>
      </c>
      <c r="G212" s="4" t="s">
        <v>52</v>
      </c>
      <c r="H212" s="4"/>
      <c r="I212" s="117">
        <v>1200</v>
      </c>
      <c r="J212" s="115"/>
      <c r="K212" s="118" t="s">
        <v>20</v>
      </c>
      <c r="L212" s="115"/>
      <c r="M212" s="118" t="s">
        <v>21</v>
      </c>
      <c r="N212" s="115"/>
    </row>
    <row r="213" spans="1:14" ht="12.75">
      <c r="A213" s="2" t="s">
        <v>831</v>
      </c>
      <c r="B213" s="116" t="s">
        <v>842</v>
      </c>
      <c r="C213" s="115"/>
      <c r="D213" s="116" t="s">
        <v>843</v>
      </c>
      <c r="E213" s="115"/>
      <c r="F213" s="3" t="s">
        <v>844</v>
      </c>
      <c r="G213" s="4" t="s">
        <v>129</v>
      </c>
      <c r="H213" s="4"/>
      <c r="I213" s="117">
        <v>1790</v>
      </c>
      <c r="J213" s="115"/>
      <c r="K213" s="118" t="s">
        <v>20</v>
      </c>
      <c r="L213" s="115"/>
      <c r="M213" s="118" t="s">
        <v>21</v>
      </c>
      <c r="N213" s="115"/>
    </row>
    <row r="214" spans="1:14" ht="20.25">
      <c r="A214" s="2" t="s">
        <v>831</v>
      </c>
      <c r="B214" s="116" t="s">
        <v>845</v>
      </c>
      <c r="C214" s="115"/>
      <c r="D214" s="116" t="s">
        <v>846</v>
      </c>
      <c r="E214" s="115"/>
      <c r="F214" s="3" t="s">
        <v>847</v>
      </c>
      <c r="G214" s="4" t="s">
        <v>333</v>
      </c>
      <c r="H214" s="4"/>
      <c r="I214" s="117">
        <v>16000</v>
      </c>
      <c r="J214" s="115"/>
      <c r="K214" s="118" t="s">
        <v>20</v>
      </c>
      <c r="L214" s="115"/>
      <c r="M214" s="118" t="s">
        <v>21</v>
      </c>
      <c r="N214" s="115"/>
    </row>
    <row r="215" spans="1:14" ht="20.25">
      <c r="A215" s="2" t="s">
        <v>848</v>
      </c>
      <c r="B215" s="116" t="s">
        <v>849</v>
      </c>
      <c r="C215" s="115"/>
      <c r="D215" s="116" t="s">
        <v>850</v>
      </c>
      <c r="E215" s="115"/>
      <c r="F215" s="3" t="s">
        <v>851</v>
      </c>
      <c r="G215" s="4" t="s">
        <v>37</v>
      </c>
      <c r="H215" s="4"/>
      <c r="I215" s="117">
        <v>1315</v>
      </c>
      <c r="J215" s="115"/>
      <c r="K215" s="118" t="s">
        <v>20</v>
      </c>
      <c r="L215" s="115"/>
      <c r="M215" s="118" t="s">
        <v>21</v>
      </c>
      <c r="N215" s="115"/>
    </row>
    <row r="216" spans="1:14" ht="20.25">
      <c r="A216" s="2" t="s">
        <v>852</v>
      </c>
      <c r="B216" s="116" t="s">
        <v>853</v>
      </c>
      <c r="C216" s="115"/>
      <c r="D216" s="116" t="s">
        <v>854</v>
      </c>
      <c r="E216" s="115"/>
      <c r="F216" s="3" t="s">
        <v>855</v>
      </c>
      <c r="G216" s="4" t="s">
        <v>856</v>
      </c>
      <c r="H216" s="4" t="s">
        <v>800</v>
      </c>
      <c r="I216" s="117">
        <v>38800</v>
      </c>
      <c r="J216" s="115"/>
      <c r="K216" s="118" t="s">
        <v>20</v>
      </c>
      <c r="L216" s="115"/>
      <c r="M216" s="118" t="s">
        <v>21</v>
      </c>
      <c r="N216" s="115"/>
    </row>
    <row r="217" spans="1:14" ht="20.25">
      <c r="A217" s="2" t="s">
        <v>852</v>
      </c>
      <c r="B217" s="116" t="s">
        <v>857</v>
      </c>
      <c r="C217" s="115"/>
      <c r="D217" s="116" t="s">
        <v>858</v>
      </c>
      <c r="E217" s="115"/>
      <c r="F217" s="3" t="s">
        <v>859</v>
      </c>
      <c r="G217" s="4" t="s">
        <v>314</v>
      </c>
      <c r="H217" s="4" t="s">
        <v>800</v>
      </c>
      <c r="I217" s="117">
        <v>17132</v>
      </c>
      <c r="J217" s="115"/>
      <c r="K217" s="118" t="s">
        <v>20</v>
      </c>
      <c r="L217" s="115"/>
      <c r="M217" s="118" t="s">
        <v>21</v>
      </c>
      <c r="N217" s="115"/>
    </row>
    <row r="218" spans="1:14" ht="20.25">
      <c r="A218" s="2" t="s">
        <v>852</v>
      </c>
      <c r="B218" s="116" t="s">
        <v>860</v>
      </c>
      <c r="C218" s="115"/>
      <c r="D218" s="116" t="s">
        <v>861</v>
      </c>
      <c r="E218" s="115"/>
      <c r="F218" s="3" t="s">
        <v>862</v>
      </c>
      <c r="G218" s="4" t="s">
        <v>452</v>
      </c>
      <c r="H218" s="4" t="s">
        <v>800</v>
      </c>
      <c r="I218" s="117">
        <v>10000</v>
      </c>
      <c r="J218" s="115"/>
      <c r="K218" s="118" t="s">
        <v>20</v>
      </c>
      <c r="L218" s="115"/>
      <c r="M218" s="118" t="s">
        <v>21</v>
      </c>
      <c r="N218" s="115"/>
    </row>
    <row r="219" spans="1:14" ht="12.75">
      <c r="A219" s="2" t="s">
        <v>863</v>
      </c>
      <c r="B219" s="116" t="s">
        <v>864</v>
      </c>
      <c r="C219" s="115"/>
      <c r="D219" s="116" t="s">
        <v>865</v>
      </c>
      <c r="E219" s="115"/>
      <c r="F219" s="3" t="s">
        <v>866</v>
      </c>
      <c r="G219" s="4" t="s">
        <v>19</v>
      </c>
      <c r="H219" s="4"/>
      <c r="I219" s="117">
        <v>262.1</v>
      </c>
      <c r="J219" s="115"/>
      <c r="K219" s="118" t="s">
        <v>20</v>
      </c>
      <c r="L219" s="115"/>
      <c r="M219" s="118" t="s">
        <v>21</v>
      </c>
      <c r="N219" s="115"/>
    </row>
    <row r="220" spans="1:14" ht="12.75">
      <c r="A220" s="2" t="s">
        <v>867</v>
      </c>
      <c r="B220" s="116" t="s">
        <v>868</v>
      </c>
      <c r="C220" s="115"/>
      <c r="D220" s="116" t="s">
        <v>869</v>
      </c>
      <c r="E220" s="115"/>
      <c r="F220" s="3" t="s">
        <v>870</v>
      </c>
      <c r="G220" s="4" t="s">
        <v>871</v>
      </c>
      <c r="H220" s="4" t="s">
        <v>872</v>
      </c>
      <c r="I220" s="117">
        <v>25000</v>
      </c>
      <c r="J220" s="115"/>
      <c r="K220" s="118" t="s">
        <v>873</v>
      </c>
      <c r="L220" s="115"/>
      <c r="M220" s="118" t="s">
        <v>21</v>
      </c>
      <c r="N220" s="115"/>
    </row>
    <row r="221" spans="1:14" ht="20.25">
      <c r="A221" s="2" t="s">
        <v>867</v>
      </c>
      <c r="B221" s="116" t="s">
        <v>874</v>
      </c>
      <c r="C221" s="115"/>
      <c r="D221" s="116" t="s">
        <v>875</v>
      </c>
      <c r="E221" s="115"/>
      <c r="F221" s="3" t="s">
        <v>876</v>
      </c>
      <c r="G221" s="4" t="s">
        <v>877</v>
      </c>
      <c r="H221" s="4"/>
      <c r="I221" s="117">
        <v>147642.04</v>
      </c>
      <c r="J221" s="115"/>
      <c r="K221" s="118" t="s">
        <v>20</v>
      </c>
      <c r="L221" s="115"/>
      <c r="M221" s="118" t="s">
        <v>21</v>
      </c>
      <c r="N221" s="115"/>
    </row>
    <row r="222" spans="1:14" ht="20.25">
      <c r="A222" s="2" t="s">
        <v>867</v>
      </c>
      <c r="B222" s="116" t="s">
        <v>878</v>
      </c>
      <c r="C222" s="115"/>
      <c r="D222" s="116" t="s">
        <v>879</v>
      </c>
      <c r="E222" s="115"/>
      <c r="F222" s="3" t="s">
        <v>880</v>
      </c>
      <c r="G222" s="4" t="s">
        <v>37</v>
      </c>
      <c r="H222" s="4"/>
      <c r="I222" s="117">
        <v>4066</v>
      </c>
      <c r="J222" s="115"/>
      <c r="K222" s="118" t="s">
        <v>20</v>
      </c>
      <c r="L222" s="115"/>
      <c r="M222" s="118" t="s">
        <v>21</v>
      </c>
      <c r="N222" s="115"/>
    </row>
    <row r="223" spans="1:14" ht="12.75">
      <c r="A223" s="2" t="s">
        <v>881</v>
      </c>
      <c r="B223" s="116" t="s">
        <v>882</v>
      </c>
      <c r="C223" s="115"/>
      <c r="D223" s="116" t="s">
        <v>883</v>
      </c>
      <c r="E223" s="115"/>
      <c r="F223" s="3" t="s">
        <v>884</v>
      </c>
      <c r="G223" s="4" t="s">
        <v>104</v>
      </c>
      <c r="H223" s="4" t="s">
        <v>72</v>
      </c>
      <c r="I223" s="117">
        <v>600</v>
      </c>
      <c r="J223" s="115"/>
      <c r="K223" s="118" t="s">
        <v>20</v>
      </c>
      <c r="L223" s="115"/>
      <c r="M223" s="118" t="s">
        <v>21</v>
      </c>
      <c r="N223" s="115"/>
    </row>
    <row r="224" spans="1:14" ht="12.75">
      <c r="A224" s="2" t="s">
        <v>885</v>
      </c>
      <c r="B224" s="116" t="s">
        <v>886</v>
      </c>
      <c r="C224" s="115"/>
      <c r="D224" s="116" t="s">
        <v>887</v>
      </c>
      <c r="E224" s="115"/>
      <c r="F224" s="3" t="s">
        <v>888</v>
      </c>
      <c r="G224" s="4" t="s">
        <v>889</v>
      </c>
      <c r="H224" s="4"/>
      <c r="I224" s="117">
        <v>6200</v>
      </c>
      <c r="J224" s="115"/>
      <c r="K224" s="118" t="s">
        <v>20</v>
      </c>
      <c r="L224" s="115"/>
      <c r="M224" s="118" t="s">
        <v>21</v>
      </c>
      <c r="N224" s="115"/>
    </row>
    <row r="225" spans="1:14" ht="12.75">
      <c r="A225" s="2" t="s">
        <v>890</v>
      </c>
      <c r="B225" s="116" t="s">
        <v>891</v>
      </c>
      <c r="C225" s="115"/>
      <c r="D225" s="116" t="s">
        <v>892</v>
      </c>
      <c r="E225" s="115"/>
      <c r="F225" s="3" t="s">
        <v>893</v>
      </c>
      <c r="G225" s="4" t="s">
        <v>392</v>
      </c>
      <c r="H225" s="4" t="s">
        <v>72</v>
      </c>
      <c r="I225" s="117">
        <v>7349</v>
      </c>
      <c r="J225" s="115"/>
      <c r="K225" s="118" t="s">
        <v>20</v>
      </c>
      <c r="L225" s="115"/>
      <c r="M225" s="118" t="s">
        <v>21</v>
      </c>
      <c r="N225" s="115"/>
    </row>
    <row r="226" spans="1:14" ht="12.75">
      <c r="A226" s="2" t="s">
        <v>890</v>
      </c>
      <c r="B226" s="116" t="s">
        <v>894</v>
      </c>
      <c r="C226" s="115"/>
      <c r="D226" s="116" t="s">
        <v>895</v>
      </c>
      <c r="E226" s="115"/>
      <c r="F226" s="3" t="s">
        <v>896</v>
      </c>
      <c r="G226" s="4" t="s">
        <v>19</v>
      </c>
      <c r="H226" s="4"/>
      <c r="I226" s="117">
        <v>629.9</v>
      </c>
      <c r="J226" s="115"/>
      <c r="K226" s="118" t="s">
        <v>20</v>
      </c>
      <c r="L226" s="115"/>
      <c r="M226" s="118" t="s">
        <v>21</v>
      </c>
      <c r="N226" s="115"/>
    </row>
    <row r="227" spans="1:14" ht="20.25">
      <c r="A227" s="2" t="s">
        <v>890</v>
      </c>
      <c r="B227" s="116" t="s">
        <v>897</v>
      </c>
      <c r="C227" s="115"/>
      <c r="D227" s="116" t="s">
        <v>898</v>
      </c>
      <c r="E227" s="115"/>
      <c r="F227" s="3" t="s">
        <v>899</v>
      </c>
      <c r="G227" s="4" t="s">
        <v>900</v>
      </c>
      <c r="H227" s="4" t="s">
        <v>901</v>
      </c>
      <c r="I227" s="117">
        <v>450</v>
      </c>
      <c r="J227" s="115"/>
      <c r="K227" s="118" t="s">
        <v>20</v>
      </c>
      <c r="L227" s="115"/>
      <c r="M227" s="118" t="s">
        <v>21</v>
      </c>
      <c r="N227" s="115"/>
    </row>
    <row r="228" spans="1:14" ht="20.25">
      <c r="A228" s="2" t="s">
        <v>890</v>
      </c>
      <c r="B228" s="116" t="s">
        <v>902</v>
      </c>
      <c r="C228" s="115"/>
      <c r="D228" s="116" t="s">
        <v>903</v>
      </c>
      <c r="E228" s="115"/>
      <c r="F228" s="3" t="s">
        <v>904</v>
      </c>
      <c r="G228" s="4" t="s">
        <v>480</v>
      </c>
      <c r="H228" s="4" t="s">
        <v>901</v>
      </c>
      <c r="I228" s="117">
        <v>13200</v>
      </c>
      <c r="J228" s="115"/>
      <c r="K228" s="118" t="s">
        <v>20</v>
      </c>
      <c r="L228" s="115"/>
      <c r="M228" s="118" t="s">
        <v>21</v>
      </c>
      <c r="N228" s="115"/>
    </row>
    <row r="229" spans="1:14" ht="12.75">
      <c r="A229" s="2" t="s">
        <v>890</v>
      </c>
      <c r="B229" s="116" t="s">
        <v>905</v>
      </c>
      <c r="C229" s="115"/>
      <c r="D229" s="116" t="s">
        <v>906</v>
      </c>
      <c r="E229" s="115"/>
      <c r="F229" s="3" t="s">
        <v>907</v>
      </c>
      <c r="G229" s="4" t="s">
        <v>908</v>
      </c>
      <c r="H229" s="4" t="s">
        <v>909</v>
      </c>
      <c r="I229" s="117">
        <v>33136</v>
      </c>
      <c r="J229" s="115"/>
      <c r="K229" s="118" t="s">
        <v>20</v>
      </c>
      <c r="L229" s="115"/>
      <c r="M229" s="118" t="s">
        <v>21</v>
      </c>
      <c r="N229" s="115"/>
    </row>
    <row r="230" spans="1:14" ht="12.75">
      <c r="A230" s="2" t="s">
        <v>890</v>
      </c>
      <c r="B230" s="116" t="s">
        <v>910</v>
      </c>
      <c r="C230" s="115"/>
      <c r="D230" s="116" t="s">
        <v>911</v>
      </c>
      <c r="E230" s="115"/>
      <c r="F230" s="3" t="s">
        <v>912</v>
      </c>
      <c r="G230" s="4" t="s">
        <v>480</v>
      </c>
      <c r="H230" s="4" t="s">
        <v>909</v>
      </c>
      <c r="I230" s="117">
        <v>7370</v>
      </c>
      <c r="J230" s="115"/>
      <c r="K230" s="118" t="s">
        <v>20</v>
      </c>
      <c r="L230" s="115"/>
      <c r="M230" s="118" t="s">
        <v>21</v>
      </c>
      <c r="N230" s="115"/>
    </row>
    <row r="231" spans="1:14" ht="12.75">
      <c r="A231" s="2" t="s">
        <v>890</v>
      </c>
      <c r="B231" s="116" t="s">
        <v>913</v>
      </c>
      <c r="C231" s="115"/>
      <c r="D231" s="116" t="s">
        <v>914</v>
      </c>
      <c r="E231" s="115"/>
      <c r="F231" s="3" t="s">
        <v>915</v>
      </c>
      <c r="G231" s="4" t="s">
        <v>104</v>
      </c>
      <c r="H231" s="4" t="s">
        <v>909</v>
      </c>
      <c r="I231" s="117">
        <v>540</v>
      </c>
      <c r="J231" s="115"/>
      <c r="K231" s="118" t="s">
        <v>20</v>
      </c>
      <c r="L231" s="115"/>
      <c r="M231" s="118" t="s">
        <v>21</v>
      </c>
      <c r="N231" s="115"/>
    </row>
    <row r="232" spans="1:14" ht="20.25">
      <c r="A232" s="2" t="s">
        <v>916</v>
      </c>
      <c r="B232" s="116" t="s">
        <v>917</v>
      </c>
      <c r="C232" s="115"/>
      <c r="D232" s="116" t="s">
        <v>918</v>
      </c>
      <c r="E232" s="115"/>
      <c r="F232" s="3" t="s">
        <v>919</v>
      </c>
      <c r="G232" s="4" t="s">
        <v>920</v>
      </c>
      <c r="H232" s="4" t="s">
        <v>921</v>
      </c>
      <c r="I232" s="117">
        <v>30000</v>
      </c>
      <c r="J232" s="115"/>
      <c r="K232" s="118" t="s">
        <v>20</v>
      </c>
      <c r="L232" s="115"/>
      <c r="M232" s="118" t="s">
        <v>21</v>
      </c>
      <c r="N232" s="115"/>
    </row>
    <row r="233" spans="1:14" ht="12.75">
      <c r="A233" s="2" t="s">
        <v>916</v>
      </c>
      <c r="B233" s="116" t="s">
        <v>922</v>
      </c>
      <c r="C233" s="115"/>
      <c r="D233" s="116" t="s">
        <v>923</v>
      </c>
      <c r="E233" s="115"/>
      <c r="F233" s="3" t="s">
        <v>924</v>
      </c>
      <c r="G233" s="4" t="s">
        <v>925</v>
      </c>
      <c r="H233" s="4"/>
      <c r="I233" s="117">
        <v>20000</v>
      </c>
      <c r="J233" s="115"/>
      <c r="K233" s="118" t="s">
        <v>20</v>
      </c>
      <c r="L233" s="115"/>
      <c r="M233" s="118" t="s">
        <v>21</v>
      </c>
      <c r="N233" s="115"/>
    </row>
    <row r="234" spans="1:14" ht="20.25">
      <c r="A234" s="2" t="s">
        <v>916</v>
      </c>
      <c r="B234" s="116" t="s">
        <v>926</v>
      </c>
      <c r="C234" s="115"/>
      <c r="D234" s="116" t="s">
        <v>927</v>
      </c>
      <c r="E234" s="115"/>
      <c r="F234" s="3" t="s">
        <v>928</v>
      </c>
      <c r="G234" s="4" t="s">
        <v>37</v>
      </c>
      <c r="H234" s="4"/>
      <c r="I234" s="117">
        <v>32400</v>
      </c>
      <c r="J234" s="115"/>
      <c r="K234" s="118" t="s">
        <v>20</v>
      </c>
      <c r="L234" s="115"/>
      <c r="M234" s="118" t="s">
        <v>21</v>
      </c>
      <c r="N234" s="115"/>
    </row>
    <row r="235" spans="1:14" ht="12.75">
      <c r="A235" s="2" t="s">
        <v>916</v>
      </c>
      <c r="B235" s="116" t="s">
        <v>929</v>
      </c>
      <c r="C235" s="115"/>
      <c r="D235" s="116" t="s">
        <v>930</v>
      </c>
      <c r="E235" s="115"/>
      <c r="F235" s="3" t="s">
        <v>931</v>
      </c>
      <c r="G235" s="4" t="s">
        <v>561</v>
      </c>
      <c r="H235" s="4"/>
      <c r="I235" s="117">
        <v>16672</v>
      </c>
      <c r="J235" s="115"/>
      <c r="K235" s="118" t="s">
        <v>20</v>
      </c>
      <c r="L235" s="115"/>
      <c r="M235" s="118" t="s">
        <v>21</v>
      </c>
      <c r="N235" s="115"/>
    </row>
    <row r="236" spans="1:14" ht="40.5">
      <c r="A236" s="2" t="s">
        <v>932</v>
      </c>
      <c r="B236" s="116" t="s">
        <v>933</v>
      </c>
      <c r="C236" s="115"/>
      <c r="D236" s="116" t="s">
        <v>934</v>
      </c>
      <c r="E236" s="115"/>
      <c r="F236" s="3" t="s">
        <v>935</v>
      </c>
      <c r="G236" s="4" t="s">
        <v>271</v>
      </c>
      <c r="H236" s="4" t="s">
        <v>936</v>
      </c>
      <c r="I236" s="117">
        <v>84000</v>
      </c>
      <c r="J236" s="115"/>
      <c r="K236" s="118" t="s">
        <v>873</v>
      </c>
      <c r="L236" s="115"/>
      <c r="M236" s="118" t="s">
        <v>153</v>
      </c>
      <c r="N236" s="115"/>
    </row>
    <row r="237" spans="1:14" ht="12.75">
      <c r="A237" s="2" t="s">
        <v>937</v>
      </c>
      <c r="B237" s="116" t="s">
        <v>938</v>
      </c>
      <c r="C237" s="115"/>
      <c r="D237" s="116" t="s">
        <v>939</v>
      </c>
      <c r="E237" s="115"/>
      <c r="F237" s="3" t="s">
        <v>940</v>
      </c>
      <c r="G237" s="4" t="s">
        <v>392</v>
      </c>
      <c r="H237" s="4"/>
      <c r="I237" s="117">
        <v>1590</v>
      </c>
      <c r="J237" s="115"/>
      <c r="K237" s="118" t="s">
        <v>20</v>
      </c>
      <c r="L237" s="115"/>
      <c r="M237" s="118" t="s">
        <v>21</v>
      </c>
      <c r="N237" s="115"/>
    </row>
    <row r="238" spans="1:14" ht="12.75">
      <c r="A238" s="2" t="s">
        <v>941</v>
      </c>
      <c r="B238" s="116" t="s">
        <v>942</v>
      </c>
      <c r="C238" s="115"/>
      <c r="D238" s="116" t="s">
        <v>943</v>
      </c>
      <c r="E238" s="115"/>
      <c r="F238" s="3" t="s">
        <v>944</v>
      </c>
      <c r="G238" s="4" t="s">
        <v>755</v>
      </c>
      <c r="H238" s="4"/>
      <c r="I238" s="117">
        <v>4260</v>
      </c>
      <c r="J238" s="115"/>
      <c r="K238" s="118" t="s">
        <v>20</v>
      </c>
      <c r="L238" s="115"/>
      <c r="M238" s="118" t="s">
        <v>21</v>
      </c>
      <c r="N238" s="115"/>
    </row>
    <row r="239" spans="1:14" ht="12.75">
      <c r="A239" s="2" t="s">
        <v>941</v>
      </c>
      <c r="B239" s="116" t="s">
        <v>945</v>
      </c>
      <c r="C239" s="115"/>
      <c r="D239" s="116" t="s">
        <v>946</v>
      </c>
      <c r="E239" s="115"/>
      <c r="F239" s="3" t="s">
        <v>947</v>
      </c>
      <c r="G239" s="4" t="s">
        <v>104</v>
      </c>
      <c r="H239" s="4"/>
      <c r="I239" s="117">
        <v>450</v>
      </c>
      <c r="J239" s="115"/>
      <c r="K239" s="118" t="s">
        <v>20</v>
      </c>
      <c r="L239" s="115"/>
      <c r="M239" s="118" t="s">
        <v>21</v>
      </c>
      <c r="N239" s="115"/>
    </row>
    <row r="240" spans="1:14" ht="20.25">
      <c r="A240" s="2" t="s">
        <v>948</v>
      </c>
      <c r="B240" s="116" t="s">
        <v>949</v>
      </c>
      <c r="C240" s="115"/>
      <c r="D240" s="116" t="s">
        <v>950</v>
      </c>
      <c r="E240" s="115"/>
      <c r="F240" s="3" t="s">
        <v>951</v>
      </c>
      <c r="G240" s="4" t="s">
        <v>484</v>
      </c>
      <c r="H240" s="4" t="s">
        <v>901</v>
      </c>
      <c r="I240" s="117">
        <v>12750</v>
      </c>
      <c r="J240" s="115"/>
      <c r="K240" s="118" t="s">
        <v>20</v>
      </c>
      <c r="L240" s="115"/>
      <c r="M240" s="118" t="s">
        <v>21</v>
      </c>
      <c r="N240" s="115"/>
    </row>
    <row r="241" spans="1:14" ht="12.75">
      <c r="A241" s="2" t="s">
        <v>948</v>
      </c>
      <c r="B241" s="116" t="s">
        <v>952</v>
      </c>
      <c r="C241" s="115"/>
      <c r="D241" s="116" t="s">
        <v>953</v>
      </c>
      <c r="E241" s="115"/>
      <c r="F241" s="3" t="s">
        <v>954</v>
      </c>
      <c r="G241" s="4" t="s">
        <v>955</v>
      </c>
      <c r="H241" s="4" t="s">
        <v>909</v>
      </c>
      <c r="I241" s="117">
        <v>1000</v>
      </c>
      <c r="J241" s="115"/>
      <c r="K241" s="118" t="s">
        <v>20</v>
      </c>
      <c r="L241" s="115"/>
      <c r="M241" s="118" t="s">
        <v>21</v>
      </c>
      <c r="N241" s="115"/>
    </row>
    <row r="242" spans="1:14" ht="12.75">
      <c r="A242" s="2" t="s">
        <v>948</v>
      </c>
      <c r="B242" s="116" t="s">
        <v>956</v>
      </c>
      <c r="C242" s="115"/>
      <c r="D242" s="116" t="s">
        <v>957</v>
      </c>
      <c r="E242" s="115"/>
      <c r="F242" s="3" t="s">
        <v>958</v>
      </c>
      <c r="G242" s="4" t="s">
        <v>959</v>
      </c>
      <c r="H242" s="4" t="s">
        <v>909</v>
      </c>
      <c r="I242" s="117">
        <v>1000</v>
      </c>
      <c r="J242" s="115"/>
      <c r="K242" s="118" t="s">
        <v>20</v>
      </c>
      <c r="L242" s="115"/>
      <c r="M242" s="118" t="s">
        <v>21</v>
      </c>
      <c r="N242" s="115"/>
    </row>
    <row r="243" spans="1:14" ht="12.75">
      <c r="A243" s="2" t="s">
        <v>948</v>
      </c>
      <c r="B243" s="116" t="s">
        <v>960</v>
      </c>
      <c r="C243" s="115"/>
      <c r="D243" s="116" t="s">
        <v>961</v>
      </c>
      <c r="E243" s="115"/>
      <c r="F243" s="3" t="s">
        <v>962</v>
      </c>
      <c r="G243" s="4" t="s">
        <v>963</v>
      </c>
      <c r="H243" s="4" t="s">
        <v>909</v>
      </c>
      <c r="I243" s="117">
        <v>1000</v>
      </c>
      <c r="J243" s="115"/>
      <c r="K243" s="118" t="s">
        <v>20</v>
      </c>
      <c r="L243" s="115"/>
      <c r="M243" s="118" t="s">
        <v>21</v>
      </c>
      <c r="N243" s="115"/>
    </row>
    <row r="244" spans="1:14" ht="12.75">
      <c r="A244" s="2" t="s">
        <v>948</v>
      </c>
      <c r="B244" s="116" t="s">
        <v>964</v>
      </c>
      <c r="C244" s="115"/>
      <c r="D244" s="116" t="s">
        <v>965</v>
      </c>
      <c r="E244" s="115"/>
      <c r="F244" s="3" t="s">
        <v>966</v>
      </c>
      <c r="G244" s="4" t="s">
        <v>967</v>
      </c>
      <c r="H244" s="4" t="s">
        <v>909</v>
      </c>
      <c r="I244" s="117">
        <v>1000</v>
      </c>
      <c r="J244" s="115"/>
      <c r="K244" s="118" t="s">
        <v>20</v>
      </c>
      <c r="L244" s="115"/>
      <c r="M244" s="118" t="s">
        <v>21</v>
      </c>
      <c r="N244" s="115"/>
    </row>
    <row r="245" spans="1:14" ht="12.75">
      <c r="A245" s="2" t="s">
        <v>948</v>
      </c>
      <c r="B245" s="116" t="s">
        <v>968</v>
      </c>
      <c r="C245" s="115"/>
      <c r="D245" s="116" t="s">
        <v>969</v>
      </c>
      <c r="E245" s="115"/>
      <c r="F245" s="3" t="s">
        <v>970</v>
      </c>
      <c r="G245" s="4" t="s">
        <v>971</v>
      </c>
      <c r="H245" s="4" t="s">
        <v>909</v>
      </c>
      <c r="I245" s="117">
        <v>1000</v>
      </c>
      <c r="J245" s="115"/>
      <c r="K245" s="118" t="s">
        <v>20</v>
      </c>
      <c r="L245" s="115"/>
      <c r="M245" s="118" t="s">
        <v>21</v>
      </c>
      <c r="N245" s="115"/>
    </row>
    <row r="246" spans="1:14" ht="12.75">
      <c r="A246" s="2" t="s">
        <v>948</v>
      </c>
      <c r="B246" s="116" t="s">
        <v>972</v>
      </c>
      <c r="C246" s="115"/>
      <c r="D246" s="116" t="s">
        <v>973</v>
      </c>
      <c r="E246" s="115"/>
      <c r="F246" s="3" t="s">
        <v>974</v>
      </c>
      <c r="G246" s="4" t="s">
        <v>484</v>
      </c>
      <c r="H246" s="4" t="s">
        <v>909</v>
      </c>
      <c r="I246" s="117">
        <v>3720</v>
      </c>
      <c r="J246" s="115"/>
      <c r="K246" s="118" t="s">
        <v>20</v>
      </c>
      <c r="L246" s="115"/>
      <c r="M246" s="118" t="s">
        <v>21</v>
      </c>
      <c r="N246" s="115"/>
    </row>
    <row r="247" spans="1:14" ht="12.75">
      <c r="A247" s="2" t="s">
        <v>975</v>
      </c>
      <c r="B247" s="116" t="s">
        <v>976</v>
      </c>
      <c r="C247" s="115"/>
      <c r="D247" s="116" t="s">
        <v>977</v>
      </c>
      <c r="E247" s="115"/>
      <c r="F247" s="3" t="s">
        <v>978</v>
      </c>
      <c r="G247" s="4" t="s">
        <v>979</v>
      </c>
      <c r="H247" s="4" t="s">
        <v>72</v>
      </c>
      <c r="I247" s="117">
        <v>2555</v>
      </c>
      <c r="J247" s="115"/>
      <c r="K247" s="118" t="s">
        <v>20</v>
      </c>
      <c r="L247" s="115"/>
      <c r="M247" s="118" t="s">
        <v>21</v>
      </c>
      <c r="N247" s="115"/>
    </row>
    <row r="248" spans="1:14" ht="12.75">
      <c r="A248" s="2" t="s">
        <v>975</v>
      </c>
      <c r="B248" s="116" t="s">
        <v>980</v>
      </c>
      <c r="C248" s="115"/>
      <c r="D248" s="116" t="s">
        <v>981</v>
      </c>
      <c r="E248" s="115"/>
      <c r="F248" s="3" t="s">
        <v>982</v>
      </c>
      <c r="G248" s="4" t="s">
        <v>983</v>
      </c>
      <c r="H248" s="4" t="s">
        <v>909</v>
      </c>
      <c r="I248" s="117">
        <v>1350</v>
      </c>
      <c r="J248" s="115"/>
      <c r="K248" s="118" t="s">
        <v>20</v>
      </c>
      <c r="L248" s="115"/>
      <c r="M248" s="118" t="s">
        <v>21</v>
      </c>
      <c r="N248" s="115"/>
    </row>
    <row r="249" spans="1:14" ht="20.25">
      <c r="A249" s="2" t="s">
        <v>975</v>
      </c>
      <c r="B249" s="116" t="s">
        <v>984</v>
      </c>
      <c r="C249" s="115"/>
      <c r="D249" s="116" t="s">
        <v>985</v>
      </c>
      <c r="E249" s="115"/>
      <c r="F249" s="3" t="s">
        <v>986</v>
      </c>
      <c r="G249" s="4" t="s">
        <v>900</v>
      </c>
      <c r="H249" s="4" t="s">
        <v>987</v>
      </c>
      <c r="I249" s="117">
        <v>1998</v>
      </c>
      <c r="J249" s="115"/>
      <c r="K249" s="118" t="s">
        <v>20</v>
      </c>
      <c r="L249" s="115"/>
      <c r="M249" s="118" t="s">
        <v>21</v>
      </c>
      <c r="N249" s="115"/>
    </row>
    <row r="250" spans="1:14" ht="20.25">
      <c r="A250" s="2" t="s">
        <v>975</v>
      </c>
      <c r="B250" s="116" t="s">
        <v>988</v>
      </c>
      <c r="C250" s="115"/>
      <c r="D250" s="116" t="s">
        <v>989</v>
      </c>
      <c r="E250" s="115"/>
      <c r="F250" s="3" t="s">
        <v>990</v>
      </c>
      <c r="G250" s="4" t="s">
        <v>480</v>
      </c>
      <c r="H250" s="4" t="s">
        <v>987</v>
      </c>
      <c r="I250" s="117">
        <v>8800</v>
      </c>
      <c r="J250" s="115"/>
      <c r="K250" s="118" t="s">
        <v>20</v>
      </c>
      <c r="L250" s="115"/>
      <c r="M250" s="118" t="s">
        <v>21</v>
      </c>
      <c r="N250" s="115"/>
    </row>
    <row r="251" spans="1:14" ht="20.25">
      <c r="A251" s="2" t="s">
        <v>975</v>
      </c>
      <c r="B251" s="116" t="s">
        <v>991</v>
      </c>
      <c r="C251" s="115"/>
      <c r="D251" s="116" t="s">
        <v>992</v>
      </c>
      <c r="E251" s="115"/>
      <c r="F251" s="3" t="s">
        <v>993</v>
      </c>
      <c r="G251" s="4" t="s">
        <v>484</v>
      </c>
      <c r="H251" s="4" t="s">
        <v>987</v>
      </c>
      <c r="I251" s="117">
        <v>4200</v>
      </c>
      <c r="J251" s="115"/>
      <c r="K251" s="118" t="s">
        <v>20</v>
      </c>
      <c r="L251" s="115"/>
      <c r="M251" s="118" t="s">
        <v>21</v>
      </c>
      <c r="N251" s="115"/>
    </row>
    <row r="252" spans="1:14" ht="20.25">
      <c r="A252" s="2" t="s">
        <v>975</v>
      </c>
      <c r="B252" s="116" t="s">
        <v>994</v>
      </c>
      <c r="C252" s="115"/>
      <c r="D252" s="116" t="s">
        <v>995</v>
      </c>
      <c r="E252" s="115"/>
      <c r="F252" s="3" t="s">
        <v>996</v>
      </c>
      <c r="G252" s="4" t="s">
        <v>900</v>
      </c>
      <c r="H252" s="4" t="s">
        <v>997</v>
      </c>
      <c r="I252" s="117">
        <v>450</v>
      </c>
      <c r="J252" s="115"/>
      <c r="K252" s="118" t="s">
        <v>20</v>
      </c>
      <c r="L252" s="115"/>
      <c r="M252" s="118" t="s">
        <v>21</v>
      </c>
      <c r="N252" s="115"/>
    </row>
    <row r="253" spans="1:14" ht="20.25">
      <c r="A253" s="2" t="s">
        <v>975</v>
      </c>
      <c r="B253" s="116" t="s">
        <v>998</v>
      </c>
      <c r="C253" s="115"/>
      <c r="D253" s="116" t="s">
        <v>999</v>
      </c>
      <c r="E253" s="115"/>
      <c r="F253" s="3" t="s">
        <v>1000</v>
      </c>
      <c r="G253" s="4" t="s">
        <v>480</v>
      </c>
      <c r="H253" s="4" t="s">
        <v>997</v>
      </c>
      <c r="I253" s="117">
        <v>3300</v>
      </c>
      <c r="J253" s="115"/>
      <c r="K253" s="118" t="s">
        <v>20</v>
      </c>
      <c r="L253" s="115"/>
      <c r="M253" s="118" t="s">
        <v>21</v>
      </c>
      <c r="N253" s="115"/>
    </row>
    <row r="254" spans="1:14" ht="12.75">
      <c r="A254" s="2" t="s">
        <v>975</v>
      </c>
      <c r="B254" s="116" t="s">
        <v>1001</v>
      </c>
      <c r="C254" s="115"/>
      <c r="D254" s="116" t="s">
        <v>1002</v>
      </c>
      <c r="E254" s="115"/>
      <c r="F254" s="3" t="s">
        <v>1003</v>
      </c>
      <c r="G254" s="4" t="s">
        <v>161</v>
      </c>
      <c r="H254" s="4"/>
      <c r="I254" s="117">
        <v>40130</v>
      </c>
      <c r="J254" s="115"/>
      <c r="K254" s="118" t="s">
        <v>20</v>
      </c>
      <c r="L254" s="115"/>
      <c r="M254" s="118" t="s">
        <v>21</v>
      </c>
      <c r="N254" s="115"/>
    </row>
    <row r="255" spans="1:14" ht="20.25">
      <c r="A255" s="2" t="s">
        <v>975</v>
      </c>
      <c r="B255" s="116" t="s">
        <v>1004</v>
      </c>
      <c r="C255" s="115"/>
      <c r="D255" s="116" t="s">
        <v>1005</v>
      </c>
      <c r="E255" s="115"/>
      <c r="F255" s="3" t="s">
        <v>1006</v>
      </c>
      <c r="G255" s="4" t="s">
        <v>104</v>
      </c>
      <c r="H255" s="4" t="s">
        <v>32</v>
      </c>
      <c r="I255" s="117">
        <v>675</v>
      </c>
      <c r="J255" s="115"/>
      <c r="K255" s="118" t="s">
        <v>20</v>
      </c>
      <c r="L255" s="115"/>
      <c r="M255" s="118" t="s">
        <v>21</v>
      </c>
      <c r="N255" s="115"/>
    </row>
    <row r="256" spans="1:14" ht="20.25">
      <c r="A256" s="2" t="s">
        <v>975</v>
      </c>
      <c r="B256" s="116" t="s">
        <v>1007</v>
      </c>
      <c r="C256" s="115"/>
      <c r="D256" s="116" t="s">
        <v>1008</v>
      </c>
      <c r="E256" s="115"/>
      <c r="F256" s="3" t="s">
        <v>1009</v>
      </c>
      <c r="G256" s="4" t="s">
        <v>129</v>
      </c>
      <c r="H256" s="4" t="s">
        <v>32</v>
      </c>
      <c r="I256" s="117">
        <v>5512</v>
      </c>
      <c r="J256" s="115"/>
      <c r="K256" s="118" t="s">
        <v>20</v>
      </c>
      <c r="L256" s="115"/>
      <c r="M256" s="118" t="s">
        <v>21</v>
      </c>
      <c r="N256" s="115"/>
    </row>
    <row r="257" spans="1:14" ht="12.75">
      <c r="A257" s="2" t="s">
        <v>1010</v>
      </c>
      <c r="B257" s="116" t="s">
        <v>1011</v>
      </c>
      <c r="C257" s="115"/>
      <c r="D257" s="116" t="s">
        <v>1012</v>
      </c>
      <c r="E257" s="115"/>
      <c r="F257" s="3" t="s">
        <v>1013</v>
      </c>
      <c r="G257" s="4" t="s">
        <v>755</v>
      </c>
      <c r="H257" s="4"/>
      <c r="I257" s="117">
        <v>9910</v>
      </c>
      <c r="J257" s="115"/>
      <c r="K257" s="118" t="s">
        <v>20</v>
      </c>
      <c r="L257" s="115"/>
      <c r="M257" s="118" t="s">
        <v>21</v>
      </c>
      <c r="N257" s="115"/>
    </row>
    <row r="258" spans="1:14" ht="71.25">
      <c r="A258" s="2" t="s">
        <v>1014</v>
      </c>
      <c r="B258" s="116" t="s">
        <v>1015</v>
      </c>
      <c r="C258" s="115"/>
      <c r="D258" s="116" t="s">
        <v>1016</v>
      </c>
      <c r="E258" s="115"/>
      <c r="F258" s="3" t="s">
        <v>1017</v>
      </c>
      <c r="G258" s="4" t="s">
        <v>98</v>
      </c>
      <c r="H258" s="4" t="s">
        <v>1018</v>
      </c>
      <c r="I258" s="117">
        <v>475000</v>
      </c>
      <c r="J258" s="115"/>
      <c r="K258" s="118" t="s">
        <v>873</v>
      </c>
      <c r="L258" s="115"/>
      <c r="M258" s="118" t="s">
        <v>153</v>
      </c>
      <c r="N258" s="115"/>
    </row>
    <row r="259" spans="1:14" ht="12.75">
      <c r="A259" s="2" t="s">
        <v>1014</v>
      </c>
      <c r="B259" s="116" t="s">
        <v>1019</v>
      </c>
      <c r="C259" s="115"/>
      <c r="D259" s="116" t="s">
        <v>1020</v>
      </c>
      <c r="E259" s="115"/>
      <c r="F259" s="3" t="s">
        <v>1021</v>
      </c>
      <c r="G259" s="4" t="s">
        <v>19</v>
      </c>
      <c r="H259" s="4"/>
      <c r="I259" s="117">
        <v>275.1</v>
      </c>
      <c r="J259" s="115"/>
      <c r="K259" s="118" t="s">
        <v>20</v>
      </c>
      <c r="L259" s="115"/>
      <c r="M259" s="118" t="s">
        <v>21</v>
      </c>
      <c r="N259" s="115"/>
    </row>
    <row r="260" spans="1:14" ht="20.25">
      <c r="A260" s="2" t="s">
        <v>1014</v>
      </c>
      <c r="B260" s="116" t="s">
        <v>1022</v>
      </c>
      <c r="C260" s="115"/>
      <c r="D260" s="116" t="s">
        <v>1023</v>
      </c>
      <c r="E260" s="115"/>
      <c r="F260" s="3" t="s">
        <v>1024</v>
      </c>
      <c r="G260" s="4" t="s">
        <v>1025</v>
      </c>
      <c r="H260" s="4" t="s">
        <v>32</v>
      </c>
      <c r="I260" s="117">
        <v>1560</v>
      </c>
      <c r="J260" s="115"/>
      <c r="K260" s="118" t="s">
        <v>20</v>
      </c>
      <c r="L260" s="115"/>
      <c r="M260" s="118" t="s">
        <v>21</v>
      </c>
      <c r="N260" s="115"/>
    </row>
    <row r="261" spans="1:14" ht="12.75">
      <c r="A261" s="2" t="s">
        <v>1014</v>
      </c>
      <c r="B261" s="116" t="s">
        <v>1026</v>
      </c>
      <c r="C261" s="115"/>
      <c r="D261" s="116" t="s">
        <v>1027</v>
      </c>
      <c r="E261" s="115"/>
      <c r="F261" s="3" t="s">
        <v>1028</v>
      </c>
      <c r="G261" s="4" t="s">
        <v>19</v>
      </c>
      <c r="H261" s="4"/>
      <c r="I261" s="117">
        <v>453.5</v>
      </c>
      <c r="J261" s="115"/>
      <c r="K261" s="118" t="s">
        <v>20</v>
      </c>
      <c r="L261" s="115"/>
      <c r="M261" s="118" t="s">
        <v>21</v>
      </c>
      <c r="N261" s="115"/>
    </row>
    <row r="262" spans="1:14" ht="20.25">
      <c r="A262" s="2" t="s">
        <v>1029</v>
      </c>
      <c r="B262" s="116" t="s">
        <v>1030</v>
      </c>
      <c r="C262" s="115"/>
      <c r="D262" s="116" t="s">
        <v>1031</v>
      </c>
      <c r="E262" s="115"/>
      <c r="F262" s="3" t="s">
        <v>1032</v>
      </c>
      <c r="G262" s="4" t="s">
        <v>877</v>
      </c>
      <c r="H262" s="4"/>
      <c r="I262" s="117">
        <v>380021.32</v>
      </c>
      <c r="J262" s="115"/>
      <c r="K262" s="118" t="s">
        <v>873</v>
      </c>
      <c r="L262" s="115"/>
      <c r="M262" s="118" t="s">
        <v>21</v>
      </c>
      <c r="N262" s="115"/>
    </row>
    <row r="263" spans="1:14" ht="12.75">
      <c r="A263" s="2" t="s">
        <v>1033</v>
      </c>
      <c r="B263" s="116" t="s">
        <v>1034</v>
      </c>
      <c r="C263" s="115"/>
      <c r="D263" s="116" t="s">
        <v>1035</v>
      </c>
      <c r="E263" s="115"/>
      <c r="F263" s="3" t="s">
        <v>1036</v>
      </c>
      <c r="G263" s="4" t="s">
        <v>755</v>
      </c>
      <c r="H263" s="4"/>
      <c r="I263" s="117">
        <v>98800</v>
      </c>
      <c r="J263" s="115"/>
      <c r="K263" s="118" t="s">
        <v>20</v>
      </c>
      <c r="L263" s="115"/>
      <c r="M263" s="118" t="s">
        <v>21</v>
      </c>
      <c r="N263" s="115"/>
    </row>
    <row r="264" spans="1:14" ht="20.25">
      <c r="A264" s="2" t="s">
        <v>1033</v>
      </c>
      <c r="B264" s="116" t="s">
        <v>1037</v>
      </c>
      <c r="C264" s="115"/>
      <c r="D264" s="116" t="s">
        <v>1038</v>
      </c>
      <c r="E264" s="115"/>
      <c r="F264" s="3" t="s">
        <v>1039</v>
      </c>
      <c r="G264" s="4" t="s">
        <v>430</v>
      </c>
      <c r="H264" s="4" t="s">
        <v>47</v>
      </c>
      <c r="I264" s="117">
        <v>8568</v>
      </c>
      <c r="J264" s="115"/>
      <c r="K264" s="118" t="s">
        <v>20</v>
      </c>
      <c r="L264" s="115"/>
      <c r="M264" s="118" t="s">
        <v>21</v>
      </c>
      <c r="N264" s="115"/>
    </row>
    <row r="265" spans="1:14" ht="20.25">
      <c r="A265" s="2" t="s">
        <v>1033</v>
      </c>
      <c r="B265" s="116" t="s">
        <v>1040</v>
      </c>
      <c r="C265" s="115"/>
      <c r="D265" s="116" t="s">
        <v>1041</v>
      </c>
      <c r="E265" s="115"/>
      <c r="F265" s="3" t="s">
        <v>1042</v>
      </c>
      <c r="G265" s="4" t="s">
        <v>37</v>
      </c>
      <c r="H265" s="4"/>
      <c r="I265" s="117">
        <v>650</v>
      </c>
      <c r="J265" s="115"/>
      <c r="K265" s="118" t="s">
        <v>20</v>
      </c>
      <c r="L265" s="115"/>
      <c r="M265" s="118" t="s">
        <v>21</v>
      </c>
      <c r="N265" s="115"/>
    </row>
    <row r="266" spans="1:14" ht="20.25">
      <c r="A266" s="2" t="s">
        <v>1033</v>
      </c>
      <c r="B266" s="116" t="s">
        <v>1043</v>
      </c>
      <c r="C266" s="115"/>
      <c r="D266" s="116" t="s">
        <v>1044</v>
      </c>
      <c r="E266" s="115"/>
      <c r="F266" s="3" t="s">
        <v>1045</v>
      </c>
      <c r="G266" s="4" t="s">
        <v>37</v>
      </c>
      <c r="H266" s="4"/>
      <c r="I266" s="117">
        <v>15737</v>
      </c>
      <c r="J266" s="115"/>
      <c r="K266" s="118" t="s">
        <v>20</v>
      </c>
      <c r="L266" s="115"/>
      <c r="M266" s="118" t="s">
        <v>21</v>
      </c>
      <c r="N266" s="115"/>
    </row>
    <row r="267" spans="1:14" ht="20.25">
      <c r="A267" s="2" t="s">
        <v>1033</v>
      </c>
      <c r="B267" s="116" t="s">
        <v>1046</v>
      </c>
      <c r="C267" s="115"/>
      <c r="D267" s="116" t="s">
        <v>1047</v>
      </c>
      <c r="E267" s="115"/>
      <c r="F267" s="3" t="s">
        <v>1048</v>
      </c>
      <c r="G267" s="4" t="s">
        <v>37</v>
      </c>
      <c r="H267" s="4"/>
      <c r="I267" s="117">
        <v>46770</v>
      </c>
      <c r="J267" s="115"/>
      <c r="K267" s="118" t="s">
        <v>20</v>
      </c>
      <c r="L267" s="115"/>
      <c r="M267" s="118" t="s">
        <v>21</v>
      </c>
      <c r="N267" s="115"/>
    </row>
    <row r="268" spans="1:14" ht="12.75">
      <c r="A268" s="2" t="s">
        <v>1049</v>
      </c>
      <c r="B268" s="116" t="s">
        <v>1050</v>
      </c>
      <c r="C268" s="115"/>
      <c r="D268" s="116" t="s">
        <v>1051</v>
      </c>
      <c r="E268" s="115"/>
      <c r="F268" s="3" t="s">
        <v>1052</v>
      </c>
      <c r="G268" s="4" t="s">
        <v>104</v>
      </c>
      <c r="H268" s="4" t="s">
        <v>72</v>
      </c>
      <c r="I268" s="117">
        <v>2160</v>
      </c>
      <c r="J268" s="115"/>
      <c r="K268" s="118" t="s">
        <v>20</v>
      </c>
      <c r="L268" s="115"/>
      <c r="M268" s="118" t="s">
        <v>21</v>
      </c>
      <c r="N268" s="115"/>
    </row>
    <row r="269" spans="1:14" ht="20.25">
      <c r="A269" s="2" t="s">
        <v>1049</v>
      </c>
      <c r="B269" s="116" t="s">
        <v>1053</v>
      </c>
      <c r="C269" s="115"/>
      <c r="D269" s="116" t="s">
        <v>1054</v>
      </c>
      <c r="E269" s="115"/>
      <c r="F269" s="3" t="s">
        <v>1055</v>
      </c>
      <c r="G269" s="4" t="s">
        <v>37</v>
      </c>
      <c r="H269" s="4"/>
      <c r="I269" s="117">
        <v>7674</v>
      </c>
      <c r="J269" s="115"/>
      <c r="K269" s="118" t="s">
        <v>20</v>
      </c>
      <c r="L269" s="115"/>
      <c r="M269" s="118" t="s">
        <v>21</v>
      </c>
      <c r="N269" s="115"/>
    </row>
    <row r="270" spans="1:14" ht="12.75">
      <c r="A270" s="2" t="s">
        <v>1056</v>
      </c>
      <c r="B270" s="116" t="s">
        <v>1057</v>
      </c>
      <c r="C270" s="115"/>
      <c r="D270" s="116" t="s">
        <v>1058</v>
      </c>
      <c r="E270" s="115"/>
      <c r="F270" s="3" t="s">
        <v>1059</v>
      </c>
      <c r="G270" s="4" t="s">
        <v>129</v>
      </c>
      <c r="H270" s="4"/>
      <c r="I270" s="117">
        <v>5306</v>
      </c>
      <c r="J270" s="115"/>
      <c r="K270" s="118" t="s">
        <v>20</v>
      </c>
      <c r="L270" s="115"/>
      <c r="M270" s="118" t="s">
        <v>21</v>
      </c>
      <c r="N270" s="115"/>
    </row>
    <row r="271" spans="1:14" ht="12.75">
      <c r="A271" s="2" t="s">
        <v>1056</v>
      </c>
      <c r="B271" s="116" t="s">
        <v>1060</v>
      </c>
      <c r="C271" s="115"/>
      <c r="D271" s="116" t="s">
        <v>1061</v>
      </c>
      <c r="E271" s="115"/>
      <c r="F271" s="3" t="s">
        <v>1062</v>
      </c>
      <c r="G271" s="4" t="s">
        <v>104</v>
      </c>
      <c r="H271" s="4" t="s">
        <v>72</v>
      </c>
      <c r="I271" s="117">
        <v>816.75</v>
      </c>
      <c r="J271" s="115"/>
      <c r="K271" s="118" t="s">
        <v>20</v>
      </c>
      <c r="L271" s="115"/>
      <c r="M271" s="118" t="s">
        <v>21</v>
      </c>
      <c r="N271" s="115"/>
    </row>
    <row r="272" spans="1:14" ht="12.75">
      <c r="A272" s="2" t="s">
        <v>1056</v>
      </c>
      <c r="B272" s="116" t="s">
        <v>1063</v>
      </c>
      <c r="C272" s="115"/>
      <c r="D272" s="116" t="s">
        <v>1064</v>
      </c>
      <c r="E272" s="115"/>
      <c r="F272" s="3" t="s">
        <v>1065</v>
      </c>
      <c r="G272" s="4" t="s">
        <v>19</v>
      </c>
      <c r="H272" s="4"/>
      <c r="I272" s="117">
        <v>749.95</v>
      </c>
      <c r="J272" s="115"/>
      <c r="K272" s="118" t="s">
        <v>20</v>
      </c>
      <c r="L272" s="115"/>
      <c r="M272" s="118" t="s">
        <v>21</v>
      </c>
      <c r="N272" s="115"/>
    </row>
    <row r="273" spans="1:14" ht="12.75">
      <c r="A273" s="2" t="s">
        <v>1056</v>
      </c>
      <c r="B273" s="116" t="s">
        <v>1066</v>
      </c>
      <c r="C273" s="115"/>
      <c r="D273" s="116" t="s">
        <v>1067</v>
      </c>
      <c r="E273" s="115"/>
      <c r="F273" s="3" t="s">
        <v>1068</v>
      </c>
      <c r="G273" s="4" t="s">
        <v>129</v>
      </c>
      <c r="H273" s="4"/>
      <c r="I273" s="117">
        <v>8671</v>
      </c>
      <c r="J273" s="115"/>
      <c r="K273" s="118" t="s">
        <v>20</v>
      </c>
      <c r="L273" s="115"/>
      <c r="M273" s="118" t="s">
        <v>21</v>
      </c>
      <c r="N273" s="115"/>
    </row>
    <row r="274" spans="1:14" ht="30">
      <c r="A274" s="2" t="s">
        <v>1056</v>
      </c>
      <c r="B274" s="116" t="s">
        <v>1069</v>
      </c>
      <c r="C274" s="115"/>
      <c r="D274" s="116" t="s">
        <v>1070</v>
      </c>
      <c r="E274" s="115"/>
      <c r="F274" s="3" t="s">
        <v>1071</v>
      </c>
      <c r="G274" s="4" t="s">
        <v>1072</v>
      </c>
      <c r="H274" s="4" t="s">
        <v>1073</v>
      </c>
      <c r="I274" s="117">
        <v>20500</v>
      </c>
      <c r="J274" s="115"/>
      <c r="K274" s="118" t="s">
        <v>20</v>
      </c>
      <c r="L274" s="115"/>
      <c r="M274" s="118" t="s">
        <v>21</v>
      </c>
      <c r="N274" s="115"/>
    </row>
    <row r="275" spans="1:14" ht="30">
      <c r="A275" s="2" t="s">
        <v>1074</v>
      </c>
      <c r="B275" s="116" t="s">
        <v>1075</v>
      </c>
      <c r="C275" s="115"/>
      <c r="D275" s="116" t="s">
        <v>1076</v>
      </c>
      <c r="E275" s="115"/>
      <c r="F275" s="3" t="s">
        <v>1077</v>
      </c>
      <c r="G275" s="4" t="s">
        <v>104</v>
      </c>
      <c r="H275" s="4" t="s">
        <v>1078</v>
      </c>
      <c r="I275" s="117">
        <v>432</v>
      </c>
      <c r="J275" s="115"/>
      <c r="K275" s="118" t="s">
        <v>20</v>
      </c>
      <c r="L275" s="115"/>
      <c r="M275" s="118" t="s">
        <v>21</v>
      </c>
      <c r="N275" s="115"/>
    </row>
    <row r="276" spans="1:14" ht="30">
      <c r="A276" s="2" t="s">
        <v>1074</v>
      </c>
      <c r="B276" s="116" t="s">
        <v>1079</v>
      </c>
      <c r="C276" s="115"/>
      <c r="D276" s="116" t="s">
        <v>1080</v>
      </c>
      <c r="E276" s="115"/>
      <c r="F276" s="3" t="s">
        <v>1081</v>
      </c>
      <c r="G276" s="4" t="s">
        <v>129</v>
      </c>
      <c r="H276" s="4" t="s">
        <v>1078</v>
      </c>
      <c r="I276" s="117">
        <v>1872</v>
      </c>
      <c r="J276" s="115"/>
      <c r="K276" s="118" t="s">
        <v>20</v>
      </c>
      <c r="L276" s="115"/>
      <c r="M276" s="118" t="s">
        <v>21</v>
      </c>
      <c r="N276" s="115"/>
    </row>
    <row r="277" spans="1:14" ht="20.25">
      <c r="A277" s="2" t="s">
        <v>1082</v>
      </c>
      <c r="B277" s="116" t="s">
        <v>1083</v>
      </c>
      <c r="C277" s="115"/>
      <c r="D277" s="116" t="s">
        <v>1084</v>
      </c>
      <c r="E277" s="115"/>
      <c r="F277" s="3" t="s">
        <v>1085</v>
      </c>
      <c r="G277" s="4" t="s">
        <v>37</v>
      </c>
      <c r="H277" s="4"/>
      <c r="I277" s="117">
        <v>44184</v>
      </c>
      <c r="J277" s="115"/>
      <c r="K277" s="118" t="s">
        <v>20</v>
      </c>
      <c r="L277" s="115"/>
      <c r="M277" s="118" t="s">
        <v>21</v>
      </c>
      <c r="N277" s="115"/>
    </row>
    <row r="278" spans="1:14" ht="12.75">
      <c r="A278" s="2" t="s">
        <v>1082</v>
      </c>
      <c r="B278" s="116" t="s">
        <v>1086</v>
      </c>
      <c r="C278" s="115"/>
      <c r="D278" s="116" t="s">
        <v>1087</v>
      </c>
      <c r="E278" s="115"/>
      <c r="F278" s="3" t="s">
        <v>1088</v>
      </c>
      <c r="G278" s="4" t="s">
        <v>457</v>
      </c>
      <c r="H278" s="4"/>
      <c r="I278" s="117">
        <v>1900</v>
      </c>
      <c r="J278" s="115"/>
      <c r="K278" s="118" t="s">
        <v>20</v>
      </c>
      <c r="L278" s="115"/>
      <c r="M278" s="118" t="s">
        <v>21</v>
      </c>
      <c r="N278" s="115"/>
    </row>
    <row r="279" spans="1:14" ht="40.5">
      <c r="A279" s="2" t="s">
        <v>1082</v>
      </c>
      <c r="B279" s="116" t="s">
        <v>1089</v>
      </c>
      <c r="C279" s="115"/>
      <c r="D279" s="116" t="s">
        <v>1090</v>
      </c>
      <c r="E279" s="115"/>
      <c r="F279" s="3" t="s">
        <v>1091</v>
      </c>
      <c r="G279" s="4" t="s">
        <v>37</v>
      </c>
      <c r="H279" s="4" t="s">
        <v>1092</v>
      </c>
      <c r="I279" s="117">
        <v>29800</v>
      </c>
      <c r="J279" s="115"/>
      <c r="K279" s="118" t="s">
        <v>20</v>
      </c>
      <c r="L279" s="115"/>
      <c r="M279" s="118" t="s">
        <v>547</v>
      </c>
      <c r="N279" s="115"/>
    </row>
    <row r="280" spans="1:14" ht="20.25">
      <c r="A280" s="2" t="s">
        <v>1093</v>
      </c>
      <c r="B280" s="116" t="s">
        <v>1094</v>
      </c>
      <c r="C280" s="115"/>
      <c r="D280" s="116" t="s">
        <v>1095</v>
      </c>
      <c r="E280" s="115"/>
      <c r="F280" s="3" t="s">
        <v>1096</v>
      </c>
      <c r="G280" s="4" t="s">
        <v>1097</v>
      </c>
      <c r="H280" s="4" t="s">
        <v>1098</v>
      </c>
      <c r="I280" s="117">
        <v>495000</v>
      </c>
      <c r="J280" s="115"/>
      <c r="K280" s="118" t="s">
        <v>20</v>
      </c>
      <c r="L280" s="115"/>
      <c r="M280" s="118" t="s">
        <v>21</v>
      </c>
      <c r="N280" s="115"/>
    </row>
    <row r="281" spans="1:14" ht="20.25">
      <c r="A281" s="2" t="s">
        <v>1093</v>
      </c>
      <c r="B281" s="116" t="s">
        <v>1099</v>
      </c>
      <c r="C281" s="115"/>
      <c r="D281" s="116" t="s">
        <v>1100</v>
      </c>
      <c r="E281" s="115"/>
      <c r="F281" s="3" t="s">
        <v>1101</v>
      </c>
      <c r="G281" s="4" t="s">
        <v>37</v>
      </c>
      <c r="H281" s="4"/>
      <c r="I281" s="117">
        <v>7900</v>
      </c>
      <c r="J281" s="115"/>
      <c r="K281" s="118" t="s">
        <v>20</v>
      </c>
      <c r="L281" s="115"/>
      <c r="M281" s="118" t="s">
        <v>21</v>
      </c>
      <c r="N281" s="115"/>
    </row>
    <row r="282" spans="1:14" ht="12.75">
      <c r="A282" s="2" t="s">
        <v>1093</v>
      </c>
      <c r="B282" s="116" t="s">
        <v>1102</v>
      </c>
      <c r="C282" s="115"/>
      <c r="D282" s="116" t="s">
        <v>1103</v>
      </c>
      <c r="E282" s="115"/>
      <c r="F282" s="3" t="s">
        <v>1104</v>
      </c>
      <c r="G282" s="4" t="s">
        <v>129</v>
      </c>
      <c r="H282" s="4"/>
      <c r="I282" s="117">
        <v>17298</v>
      </c>
      <c r="J282" s="115"/>
      <c r="K282" s="118" t="s">
        <v>20</v>
      </c>
      <c r="L282" s="115"/>
      <c r="M282" s="118" t="s">
        <v>21</v>
      </c>
      <c r="N282" s="115"/>
    </row>
    <row r="283" spans="1:14" ht="20.25">
      <c r="A283" s="2" t="s">
        <v>1093</v>
      </c>
      <c r="B283" s="116" t="s">
        <v>1105</v>
      </c>
      <c r="C283" s="115"/>
      <c r="D283" s="116" t="s">
        <v>1106</v>
      </c>
      <c r="E283" s="115"/>
      <c r="F283" s="3" t="s">
        <v>1107</v>
      </c>
      <c r="G283" s="4" t="s">
        <v>46</v>
      </c>
      <c r="H283" s="4"/>
      <c r="I283" s="117">
        <v>2579.88</v>
      </c>
      <c r="J283" s="115"/>
      <c r="K283" s="118" t="s">
        <v>20</v>
      </c>
      <c r="L283" s="115"/>
      <c r="M283" s="118" t="s">
        <v>21</v>
      </c>
      <c r="N283" s="115"/>
    </row>
    <row r="284" spans="1:14" ht="12.75">
      <c r="A284" s="2" t="s">
        <v>1108</v>
      </c>
      <c r="B284" s="116" t="s">
        <v>1109</v>
      </c>
      <c r="C284" s="115"/>
      <c r="D284" s="116" t="s">
        <v>1110</v>
      </c>
      <c r="E284" s="115"/>
      <c r="F284" s="3" t="s">
        <v>1111</v>
      </c>
      <c r="G284" s="4" t="s">
        <v>979</v>
      </c>
      <c r="H284" s="4" t="s">
        <v>72</v>
      </c>
      <c r="I284" s="117">
        <v>1855</v>
      </c>
      <c r="J284" s="115"/>
      <c r="K284" s="118" t="s">
        <v>20</v>
      </c>
      <c r="L284" s="115"/>
      <c r="M284" s="118" t="s">
        <v>21</v>
      </c>
      <c r="N284" s="115"/>
    </row>
    <row r="285" spans="1:14" ht="20.25">
      <c r="A285" s="2" t="s">
        <v>1112</v>
      </c>
      <c r="B285" s="116" t="s">
        <v>1113</v>
      </c>
      <c r="C285" s="115"/>
      <c r="D285" s="116" t="s">
        <v>1114</v>
      </c>
      <c r="E285" s="115"/>
      <c r="F285" s="3" t="s">
        <v>1115</v>
      </c>
      <c r="G285" s="4" t="s">
        <v>572</v>
      </c>
      <c r="H285" s="4" t="s">
        <v>1116</v>
      </c>
      <c r="I285" s="117">
        <v>172940</v>
      </c>
      <c r="J285" s="115"/>
      <c r="K285" s="118" t="s">
        <v>20</v>
      </c>
      <c r="L285" s="115"/>
      <c r="M285" s="118" t="s">
        <v>1117</v>
      </c>
      <c r="N285" s="115"/>
    </row>
    <row r="286" spans="1:14" ht="40.5">
      <c r="A286" s="2" t="s">
        <v>1118</v>
      </c>
      <c r="B286" s="116" t="s">
        <v>1119</v>
      </c>
      <c r="C286" s="115"/>
      <c r="D286" s="116" t="s">
        <v>1119</v>
      </c>
      <c r="E286" s="115"/>
      <c r="F286" s="3" t="s">
        <v>1120</v>
      </c>
      <c r="G286" s="4" t="s">
        <v>637</v>
      </c>
      <c r="H286" s="4" t="s">
        <v>1121</v>
      </c>
      <c r="I286" s="117">
        <v>497000</v>
      </c>
      <c r="J286" s="115"/>
      <c r="K286" s="118" t="s">
        <v>873</v>
      </c>
      <c r="L286" s="115"/>
      <c r="M286" s="118" t="s">
        <v>21</v>
      </c>
      <c r="N286" s="115"/>
    </row>
    <row r="287" spans="1:14" ht="12.75">
      <c r="A287" s="2" t="s">
        <v>1118</v>
      </c>
      <c r="B287" s="116" t="s">
        <v>1122</v>
      </c>
      <c r="C287" s="115"/>
      <c r="D287" s="116" t="s">
        <v>1123</v>
      </c>
      <c r="E287" s="115"/>
      <c r="F287" s="3" t="s">
        <v>1124</v>
      </c>
      <c r="G287" s="4" t="s">
        <v>289</v>
      </c>
      <c r="H287" s="4"/>
      <c r="I287" s="117">
        <v>67154</v>
      </c>
      <c r="J287" s="115"/>
      <c r="K287" s="118" t="s">
        <v>20</v>
      </c>
      <c r="L287" s="115"/>
      <c r="M287" s="118" t="s">
        <v>21</v>
      </c>
      <c r="N287" s="115"/>
    </row>
    <row r="288" spans="1:14" ht="40.5">
      <c r="A288" s="2" t="s">
        <v>1118</v>
      </c>
      <c r="B288" s="116" t="s">
        <v>1125</v>
      </c>
      <c r="C288" s="115"/>
      <c r="D288" s="116" t="s">
        <v>1126</v>
      </c>
      <c r="E288" s="115"/>
      <c r="F288" s="3" t="s">
        <v>1127</v>
      </c>
      <c r="G288" s="4" t="s">
        <v>637</v>
      </c>
      <c r="H288" s="4" t="s">
        <v>1128</v>
      </c>
      <c r="I288" s="117">
        <v>495000</v>
      </c>
      <c r="J288" s="115"/>
      <c r="K288" s="118" t="s">
        <v>873</v>
      </c>
      <c r="L288" s="115"/>
      <c r="M288" s="118" t="s">
        <v>21</v>
      </c>
      <c r="N288" s="115"/>
    </row>
    <row r="289" spans="1:14" ht="12.75">
      <c r="A289" s="2" t="s">
        <v>1118</v>
      </c>
      <c r="B289" s="116" t="s">
        <v>1129</v>
      </c>
      <c r="C289" s="115"/>
      <c r="D289" s="116" t="s">
        <v>1130</v>
      </c>
      <c r="E289" s="115"/>
      <c r="F289" s="3" t="s">
        <v>1131</v>
      </c>
      <c r="G289" s="4" t="s">
        <v>561</v>
      </c>
      <c r="H289" s="4"/>
      <c r="I289" s="117">
        <v>4624</v>
      </c>
      <c r="J289" s="115"/>
      <c r="K289" s="118" t="s">
        <v>20</v>
      </c>
      <c r="L289" s="115"/>
      <c r="M289" s="118" t="s">
        <v>21</v>
      </c>
      <c r="N289" s="115"/>
    </row>
    <row r="290" spans="1:14" ht="12.75">
      <c r="A290" s="2" t="s">
        <v>1118</v>
      </c>
      <c r="B290" s="116" t="s">
        <v>1132</v>
      </c>
      <c r="C290" s="115"/>
      <c r="D290" s="116" t="s">
        <v>1133</v>
      </c>
      <c r="E290" s="115"/>
      <c r="F290" s="3" t="s">
        <v>1134</v>
      </c>
      <c r="G290" s="4" t="s">
        <v>231</v>
      </c>
      <c r="H290" s="4"/>
      <c r="I290" s="117">
        <v>300</v>
      </c>
      <c r="J290" s="115"/>
      <c r="K290" s="118" t="s">
        <v>20</v>
      </c>
      <c r="L290" s="115"/>
      <c r="M290" s="118" t="s">
        <v>21</v>
      </c>
      <c r="N290" s="115"/>
    </row>
    <row r="291" spans="1:14" ht="51">
      <c r="A291" s="2" t="s">
        <v>1135</v>
      </c>
      <c r="B291" s="116" t="s">
        <v>1136</v>
      </c>
      <c r="C291" s="115"/>
      <c r="D291" s="116" t="s">
        <v>1137</v>
      </c>
      <c r="E291" s="115"/>
      <c r="F291" s="3" t="s">
        <v>1138</v>
      </c>
      <c r="G291" s="4" t="s">
        <v>572</v>
      </c>
      <c r="H291" s="4" t="s">
        <v>152</v>
      </c>
      <c r="I291" s="117">
        <v>4000</v>
      </c>
      <c r="J291" s="115"/>
      <c r="K291" s="118" t="s">
        <v>20</v>
      </c>
      <c r="L291" s="115"/>
      <c r="M291" s="118" t="s">
        <v>153</v>
      </c>
      <c r="N291" s="115"/>
    </row>
    <row r="292" spans="1:14" ht="51">
      <c r="A292" s="2" t="s">
        <v>1135</v>
      </c>
      <c r="B292" s="116" t="s">
        <v>1139</v>
      </c>
      <c r="C292" s="115"/>
      <c r="D292" s="116" t="s">
        <v>1140</v>
      </c>
      <c r="E292" s="115"/>
      <c r="F292" s="3" t="s">
        <v>1141</v>
      </c>
      <c r="G292" s="4" t="s">
        <v>452</v>
      </c>
      <c r="H292" s="4" t="s">
        <v>152</v>
      </c>
      <c r="I292" s="117">
        <v>24800</v>
      </c>
      <c r="J292" s="115"/>
      <c r="K292" s="118" t="s">
        <v>20</v>
      </c>
      <c r="L292" s="115"/>
      <c r="M292" s="118" t="s">
        <v>153</v>
      </c>
      <c r="N292" s="115"/>
    </row>
    <row r="293" spans="1:14" ht="20.25">
      <c r="A293" s="2" t="s">
        <v>1142</v>
      </c>
      <c r="B293" s="116" t="s">
        <v>1143</v>
      </c>
      <c r="C293" s="115"/>
      <c r="D293" s="116" t="s">
        <v>1144</v>
      </c>
      <c r="E293" s="115"/>
      <c r="F293" s="3" t="s">
        <v>1145</v>
      </c>
      <c r="G293" s="4" t="s">
        <v>426</v>
      </c>
      <c r="H293" s="4"/>
      <c r="I293" s="117">
        <v>1394.21</v>
      </c>
      <c r="J293" s="115"/>
      <c r="K293" s="118" t="s">
        <v>20</v>
      </c>
      <c r="L293" s="115"/>
      <c r="M293" s="118" t="s">
        <v>21</v>
      </c>
      <c r="N293" s="115"/>
    </row>
    <row r="294" spans="1:14" ht="12.75">
      <c r="A294" s="2" t="s">
        <v>1142</v>
      </c>
      <c r="B294" s="116" t="s">
        <v>1146</v>
      </c>
      <c r="C294" s="115"/>
      <c r="D294" s="116" t="s">
        <v>1147</v>
      </c>
      <c r="E294" s="115"/>
      <c r="F294" s="3" t="s">
        <v>1148</v>
      </c>
      <c r="G294" s="4" t="s">
        <v>561</v>
      </c>
      <c r="H294" s="4"/>
      <c r="I294" s="117">
        <v>1560</v>
      </c>
      <c r="J294" s="115"/>
      <c r="K294" s="118" t="s">
        <v>20</v>
      </c>
      <c r="L294" s="115"/>
      <c r="M294" s="118" t="s">
        <v>21</v>
      </c>
      <c r="N294" s="115"/>
    </row>
    <row r="295" spans="1:14" ht="12.75">
      <c r="A295" s="2" t="s">
        <v>1149</v>
      </c>
      <c r="B295" s="116" t="s">
        <v>1150</v>
      </c>
      <c r="C295" s="115"/>
      <c r="D295" s="116" t="s">
        <v>1151</v>
      </c>
      <c r="E295" s="115"/>
      <c r="F295" s="3" t="s">
        <v>1152</v>
      </c>
      <c r="G295" s="4" t="s">
        <v>129</v>
      </c>
      <c r="H295" s="4"/>
      <c r="I295" s="117">
        <v>23849</v>
      </c>
      <c r="J295" s="115"/>
      <c r="K295" s="118" t="s">
        <v>20</v>
      </c>
      <c r="L295" s="115"/>
      <c r="M295" s="118" t="s">
        <v>21</v>
      </c>
      <c r="N295" s="115"/>
    </row>
    <row r="296" spans="1:14" ht="20.25">
      <c r="A296" s="2" t="s">
        <v>1153</v>
      </c>
      <c r="B296" s="116" t="s">
        <v>1154</v>
      </c>
      <c r="C296" s="115"/>
      <c r="D296" s="116" t="s">
        <v>1155</v>
      </c>
      <c r="E296" s="115"/>
      <c r="F296" s="3" t="s">
        <v>1156</v>
      </c>
      <c r="G296" s="4" t="s">
        <v>1157</v>
      </c>
      <c r="H296" s="4" t="s">
        <v>1158</v>
      </c>
      <c r="I296" s="117">
        <v>420000</v>
      </c>
      <c r="J296" s="115"/>
      <c r="K296" s="118" t="s">
        <v>873</v>
      </c>
      <c r="L296" s="115"/>
      <c r="M296" s="118" t="s">
        <v>21</v>
      </c>
      <c r="N296" s="115"/>
    </row>
    <row r="297" spans="1:14" ht="12.75">
      <c r="A297" s="2" t="s">
        <v>1159</v>
      </c>
      <c r="B297" s="116" t="s">
        <v>1160</v>
      </c>
      <c r="C297" s="115"/>
      <c r="D297" s="116" t="s">
        <v>1161</v>
      </c>
      <c r="E297" s="115"/>
      <c r="F297" s="3" t="s">
        <v>1162</v>
      </c>
      <c r="G297" s="4" t="s">
        <v>1163</v>
      </c>
      <c r="H297" s="4"/>
      <c r="I297" s="117">
        <v>9000</v>
      </c>
      <c r="J297" s="115"/>
      <c r="K297" s="118" t="s">
        <v>20</v>
      </c>
      <c r="L297" s="115"/>
      <c r="M297" s="118" t="s">
        <v>21</v>
      </c>
      <c r="N297" s="115"/>
    </row>
    <row r="298" spans="1:14" ht="20.25">
      <c r="A298" s="2" t="s">
        <v>1164</v>
      </c>
      <c r="B298" s="116" t="s">
        <v>1165</v>
      </c>
      <c r="C298" s="115"/>
      <c r="D298" s="116" t="s">
        <v>1166</v>
      </c>
      <c r="E298" s="115"/>
      <c r="F298" s="3" t="s">
        <v>1167</v>
      </c>
      <c r="G298" s="4" t="s">
        <v>37</v>
      </c>
      <c r="H298" s="4" t="s">
        <v>1168</v>
      </c>
      <c r="I298" s="117">
        <v>4900</v>
      </c>
      <c r="J298" s="115"/>
      <c r="K298" s="118" t="s">
        <v>20</v>
      </c>
      <c r="L298" s="115"/>
      <c r="M298" s="118" t="s">
        <v>21</v>
      </c>
      <c r="N298" s="115"/>
    </row>
    <row r="299" spans="1:14" ht="20.25">
      <c r="A299" s="2" t="s">
        <v>1164</v>
      </c>
      <c r="B299" s="116" t="s">
        <v>1169</v>
      </c>
      <c r="C299" s="115"/>
      <c r="D299" s="116" t="s">
        <v>1170</v>
      </c>
      <c r="E299" s="115"/>
      <c r="F299" s="3" t="s">
        <v>1171</v>
      </c>
      <c r="G299" s="4" t="s">
        <v>37</v>
      </c>
      <c r="H299" s="4"/>
      <c r="I299" s="117">
        <v>18350</v>
      </c>
      <c r="J299" s="115"/>
      <c r="K299" s="118" t="s">
        <v>20</v>
      </c>
      <c r="L299" s="115"/>
      <c r="M299" s="118" t="s">
        <v>21</v>
      </c>
      <c r="N299" s="115"/>
    </row>
    <row r="300" spans="1:14" ht="12.75">
      <c r="A300" s="2" t="s">
        <v>1164</v>
      </c>
      <c r="B300" s="116" t="s">
        <v>1172</v>
      </c>
      <c r="C300" s="115"/>
      <c r="D300" s="116" t="s">
        <v>1173</v>
      </c>
      <c r="E300" s="115"/>
      <c r="F300" s="3" t="s">
        <v>1174</v>
      </c>
      <c r="G300" s="4" t="s">
        <v>129</v>
      </c>
      <c r="H300" s="4"/>
      <c r="I300" s="117">
        <v>13682</v>
      </c>
      <c r="J300" s="115"/>
      <c r="K300" s="118" t="s">
        <v>20</v>
      </c>
      <c r="L300" s="115"/>
      <c r="M300" s="118" t="s">
        <v>21</v>
      </c>
      <c r="N300" s="115"/>
    </row>
    <row r="301" spans="1:14" ht="12.75">
      <c r="A301" s="2" t="s">
        <v>1175</v>
      </c>
      <c r="B301" s="116" t="s">
        <v>1176</v>
      </c>
      <c r="C301" s="115"/>
      <c r="D301" s="116" t="s">
        <v>1177</v>
      </c>
      <c r="E301" s="115"/>
      <c r="F301" s="3" t="s">
        <v>1178</v>
      </c>
      <c r="G301" s="4" t="s">
        <v>19</v>
      </c>
      <c r="H301" s="4"/>
      <c r="I301" s="117">
        <v>393.15</v>
      </c>
      <c r="J301" s="115"/>
      <c r="K301" s="118" t="s">
        <v>20</v>
      </c>
      <c r="L301" s="115"/>
      <c r="M301" s="118" t="s">
        <v>21</v>
      </c>
      <c r="N301" s="115"/>
    </row>
    <row r="302" spans="1:14" ht="12.75">
      <c r="A302" s="2" t="s">
        <v>1175</v>
      </c>
      <c r="B302" s="116" t="s">
        <v>1179</v>
      </c>
      <c r="C302" s="115"/>
      <c r="D302" s="116" t="s">
        <v>1180</v>
      </c>
      <c r="E302" s="115"/>
      <c r="F302" s="3" t="s">
        <v>1181</v>
      </c>
      <c r="G302" s="4" t="s">
        <v>19</v>
      </c>
      <c r="H302" s="4"/>
      <c r="I302" s="117">
        <v>530.2</v>
      </c>
      <c r="J302" s="115"/>
      <c r="K302" s="118" t="s">
        <v>20</v>
      </c>
      <c r="L302" s="115"/>
      <c r="M302" s="118" t="s">
        <v>21</v>
      </c>
      <c r="N302" s="115"/>
    </row>
    <row r="303" spans="1:14" ht="12.75">
      <c r="A303" s="2" t="s">
        <v>1182</v>
      </c>
      <c r="B303" s="116" t="s">
        <v>1183</v>
      </c>
      <c r="C303" s="115"/>
      <c r="D303" s="116" t="s">
        <v>1184</v>
      </c>
      <c r="E303" s="115"/>
      <c r="F303" s="3" t="s">
        <v>1185</v>
      </c>
      <c r="G303" s="4" t="s">
        <v>561</v>
      </c>
      <c r="H303" s="4"/>
      <c r="I303" s="117">
        <v>936</v>
      </c>
      <c r="J303" s="115"/>
      <c r="K303" s="118" t="s">
        <v>20</v>
      </c>
      <c r="L303" s="115"/>
      <c r="M303" s="118" t="s">
        <v>21</v>
      </c>
      <c r="N303" s="115"/>
    </row>
    <row r="304" spans="1:14" ht="12.75">
      <c r="A304" s="2" t="s">
        <v>1182</v>
      </c>
      <c r="B304" s="116" t="s">
        <v>1186</v>
      </c>
      <c r="C304" s="115"/>
      <c r="D304" s="116" t="s">
        <v>1187</v>
      </c>
      <c r="E304" s="115"/>
      <c r="F304" s="3" t="s">
        <v>1188</v>
      </c>
      <c r="G304" s="4" t="s">
        <v>755</v>
      </c>
      <c r="H304" s="4"/>
      <c r="I304" s="117">
        <v>13000</v>
      </c>
      <c r="J304" s="115"/>
      <c r="K304" s="118" t="s">
        <v>20</v>
      </c>
      <c r="L304" s="115"/>
      <c r="M304" s="118" t="s">
        <v>21</v>
      </c>
      <c r="N304" s="115"/>
    </row>
    <row r="305" spans="1:14" ht="51">
      <c r="A305" s="2" t="s">
        <v>1182</v>
      </c>
      <c r="B305" s="116" t="s">
        <v>1189</v>
      </c>
      <c r="C305" s="115"/>
      <c r="D305" s="116" t="s">
        <v>1190</v>
      </c>
      <c r="E305" s="115"/>
      <c r="F305" s="3" t="s">
        <v>1191</v>
      </c>
      <c r="G305" s="4" t="s">
        <v>1192</v>
      </c>
      <c r="H305" s="4" t="s">
        <v>152</v>
      </c>
      <c r="I305" s="117">
        <v>5940</v>
      </c>
      <c r="J305" s="115"/>
      <c r="K305" s="118" t="s">
        <v>20</v>
      </c>
      <c r="L305" s="115"/>
      <c r="M305" s="118" t="s">
        <v>153</v>
      </c>
      <c r="N305" s="115"/>
    </row>
    <row r="306" spans="1:14" ht="91.5">
      <c r="A306" s="2" t="s">
        <v>1182</v>
      </c>
      <c r="B306" s="116" t="s">
        <v>1193</v>
      </c>
      <c r="C306" s="115"/>
      <c r="D306" s="116" t="s">
        <v>1194</v>
      </c>
      <c r="E306" s="115"/>
      <c r="F306" s="3" t="s">
        <v>1195</v>
      </c>
      <c r="G306" s="4" t="s">
        <v>129</v>
      </c>
      <c r="H306" s="4" t="s">
        <v>1196</v>
      </c>
      <c r="I306" s="117">
        <v>6955</v>
      </c>
      <c r="J306" s="115"/>
      <c r="K306" s="118" t="s">
        <v>20</v>
      </c>
      <c r="L306" s="115"/>
      <c r="M306" s="118" t="s">
        <v>1197</v>
      </c>
      <c r="N306" s="115"/>
    </row>
    <row r="307" spans="1:14" ht="20.25">
      <c r="A307" s="2" t="s">
        <v>1198</v>
      </c>
      <c r="B307" s="116" t="s">
        <v>1199</v>
      </c>
      <c r="C307" s="115"/>
      <c r="D307" s="116" t="s">
        <v>1200</v>
      </c>
      <c r="E307" s="115"/>
      <c r="F307" s="3" t="s">
        <v>1201</v>
      </c>
      <c r="G307" s="4" t="s">
        <v>877</v>
      </c>
      <c r="H307" s="4"/>
      <c r="I307" s="117">
        <v>182002.68</v>
      </c>
      <c r="J307" s="115"/>
      <c r="K307" s="118" t="s">
        <v>873</v>
      </c>
      <c r="L307" s="115"/>
      <c r="M307" s="118" t="s">
        <v>21</v>
      </c>
      <c r="N307" s="115"/>
    </row>
    <row r="308" spans="1:14" ht="20.25">
      <c r="A308" s="2" t="s">
        <v>1198</v>
      </c>
      <c r="B308" s="116" t="s">
        <v>1202</v>
      </c>
      <c r="C308" s="115"/>
      <c r="D308" s="116" t="s">
        <v>1203</v>
      </c>
      <c r="E308" s="115"/>
      <c r="F308" s="3" t="s">
        <v>1204</v>
      </c>
      <c r="G308" s="4" t="s">
        <v>57</v>
      </c>
      <c r="H308" s="4"/>
      <c r="I308" s="117">
        <v>700</v>
      </c>
      <c r="J308" s="115"/>
      <c r="K308" s="118" t="s">
        <v>20</v>
      </c>
      <c r="L308" s="115"/>
      <c r="M308" s="118" t="s">
        <v>21</v>
      </c>
      <c r="N308" s="115"/>
    </row>
    <row r="309" spans="1:14" ht="30">
      <c r="A309" s="2" t="s">
        <v>1205</v>
      </c>
      <c r="B309" s="116" t="s">
        <v>1206</v>
      </c>
      <c r="C309" s="115"/>
      <c r="D309" s="116" t="s">
        <v>1207</v>
      </c>
      <c r="E309" s="115"/>
      <c r="F309" s="3" t="s">
        <v>1208</v>
      </c>
      <c r="G309" s="4" t="s">
        <v>271</v>
      </c>
      <c r="H309" s="4" t="s">
        <v>1209</v>
      </c>
      <c r="I309" s="117">
        <v>497000</v>
      </c>
      <c r="J309" s="115"/>
      <c r="K309" s="118" t="s">
        <v>873</v>
      </c>
      <c r="L309" s="115"/>
      <c r="M309" s="118" t="s">
        <v>21</v>
      </c>
      <c r="N309" s="115"/>
    </row>
    <row r="310" spans="1:14" ht="30">
      <c r="A310" s="2" t="s">
        <v>1205</v>
      </c>
      <c r="B310" s="116" t="s">
        <v>1210</v>
      </c>
      <c r="C310" s="115"/>
      <c r="D310" s="116" t="s">
        <v>1211</v>
      </c>
      <c r="E310" s="115"/>
      <c r="F310" s="3" t="s">
        <v>1212</v>
      </c>
      <c r="G310" s="4" t="s">
        <v>271</v>
      </c>
      <c r="H310" s="4" t="s">
        <v>1213</v>
      </c>
      <c r="I310" s="117">
        <v>497000</v>
      </c>
      <c r="J310" s="115"/>
      <c r="K310" s="118" t="s">
        <v>873</v>
      </c>
      <c r="L310" s="115"/>
      <c r="M310" s="118" t="s">
        <v>21</v>
      </c>
      <c r="N310" s="115"/>
    </row>
    <row r="311" spans="1:14" ht="40.5">
      <c r="A311" s="2" t="s">
        <v>1205</v>
      </c>
      <c r="B311" s="116" t="s">
        <v>1214</v>
      </c>
      <c r="C311" s="115"/>
      <c r="D311" s="116" t="s">
        <v>1215</v>
      </c>
      <c r="E311" s="115"/>
      <c r="F311" s="3" t="s">
        <v>1216</v>
      </c>
      <c r="G311" s="4" t="s">
        <v>271</v>
      </c>
      <c r="H311" s="4" t="s">
        <v>1217</v>
      </c>
      <c r="I311" s="117">
        <v>498000</v>
      </c>
      <c r="J311" s="115"/>
      <c r="K311" s="118" t="s">
        <v>873</v>
      </c>
      <c r="L311" s="115"/>
      <c r="M311" s="118" t="s">
        <v>21</v>
      </c>
      <c r="N311" s="115"/>
    </row>
    <row r="312" spans="1:14" ht="30">
      <c r="A312" s="2" t="s">
        <v>1205</v>
      </c>
      <c r="B312" s="116" t="s">
        <v>1218</v>
      </c>
      <c r="C312" s="115"/>
      <c r="D312" s="116" t="s">
        <v>1219</v>
      </c>
      <c r="E312" s="115"/>
      <c r="F312" s="3" t="s">
        <v>1220</v>
      </c>
      <c r="G312" s="4" t="s">
        <v>271</v>
      </c>
      <c r="H312" s="4" t="s">
        <v>1221</v>
      </c>
      <c r="I312" s="117">
        <v>497000</v>
      </c>
      <c r="J312" s="115"/>
      <c r="K312" s="118" t="s">
        <v>873</v>
      </c>
      <c r="L312" s="115"/>
      <c r="M312" s="118" t="s">
        <v>21</v>
      </c>
      <c r="N312" s="115"/>
    </row>
    <row r="313" spans="1:14" ht="20.25">
      <c r="A313" s="2" t="s">
        <v>1205</v>
      </c>
      <c r="B313" s="116" t="s">
        <v>1222</v>
      </c>
      <c r="C313" s="115"/>
      <c r="D313" s="116" t="s">
        <v>1223</v>
      </c>
      <c r="E313" s="115"/>
      <c r="F313" s="3" t="s">
        <v>1224</v>
      </c>
      <c r="G313" s="4" t="s">
        <v>46</v>
      </c>
      <c r="H313" s="4"/>
      <c r="I313" s="117">
        <v>2860.11</v>
      </c>
      <c r="J313" s="115"/>
      <c r="K313" s="118" t="s">
        <v>873</v>
      </c>
      <c r="L313" s="115"/>
      <c r="M313" s="118" t="s">
        <v>21</v>
      </c>
      <c r="N313" s="115"/>
    </row>
    <row r="314" spans="1:14" ht="20.25">
      <c r="A314" s="2" t="s">
        <v>1225</v>
      </c>
      <c r="B314" s="116" t="s">
        <v>1226</v>
      </c>
      <c r="C314" s="115"/>
      <c r="D314" s="116" t="s">
        <v>1227</v>
      </c>
      <c r="E314" s="115"/>
      <c r="F314" s="3" t="s">
        <v>1228</v>
      </c>
      <c r="G314" s="4" t="s">
        <v>37</v>
      </c>
      <c r="H314" s="4"/>
      <c r="I314" s="117">
        <v>11800</v>
      </c>
      <c r="J314" s="115"/>
      <c r="K314" s="118" t="s">
        <v>20</v>
      </c>
      <c r="L314" s="115"/>
      <c r="M314" s="118" t="s">
        <v>21</v>
      </c>
      <c r="N314" s="115"/>
    </row>
    <row r="315" spans="1:14" ht="30">
      <c r="A315" s="2" t="s">
        <v>1229</v>
      </c>
      <c r="B315" s="116" t="s">
        <v>1230</v>
      </c>
      <c r="C315" s="115"/>
      <c r="D315" s="116" t="s">
        <v>1231</v>
      </c>
      <c r="E315" s="115"/>
      <c r="F315" s="3" t="s">
        <v>1232</v>
      </c>
      <c r="G315" s="4" t="s">
        <v>755</v>
      </c>
      <c r="H315" s="4" t="s">
        <v>1233</v>
      </c>
      <c r="I315" s="117">
        <v>51000</v>
      </c>
      <c r="J315" s="115"/>
      <c r="K315" s="118" t="s">
        <v>20</v>
      </c>
      <c r="L315" s="115"/>
      <c r="M315" s="118" t="s">
        <v>547</v>
      </c>
      <c r="N315" s="115"/>
    </row>
    <row r="316" spans="1:14" ht="30">
      <c r="A316" s="2" t="s">
        <v>1229</v>
      </c>
      <c r="B316" s="116" t="s">
        <v>1234</v>
      </c>
      <c r="C316" s="115"/>
      <c r="D316" s="116" t="s">
        <v>1235</v>
      </c>
      <c r="E316" s="115"/>
      <c r="F316" s="3" t="s">
        <v>1236</v>
      </c>
      <c r="G316" s="4" t="s">
        <v>271</v>
      </c>
      <c r="H316" s="4" t="s">
        <v>1237</v>
      </c>
      <c r="I316" s="117">
        <v>497000</v>
      </c>
      <c r="J316" s="115"/>
      <c r="K316" s="118" t="s">
        <v>873</v>
      </c>
      <c r="L316" s="115"/>
      <c r="M316" s="118" t="s">
        <v>21</v>
      </c>
      <c r="N316" s="115"/>
    </row>
    <row r="317" spans="1:14" ht="12.75">
      <c r="A317" s="2" t="s">
        <v>1229</v>
      </c>
      <c r="B317" s="116" t="s">
        <v>1238</v>
      </c>
      <c r="C317" s="115"/>
      <c r="D317" s="116" t="s">
        <v>1239</v>
      </c>
      <c r="E317" s="115"/>
      <c r="F317" s="3" t="s">
        <v>1240</v>
      </c>
      <c r="G317" s="4" t="s">
        <v>755</v>
      </c>
      <c r="H317" s="4"/>
      <c r="I317" s="117">
        <v>6800</v>
      </c>
      <c r="J317" s="115"/>
      <c r="K317" s="118" t="s">
        <v>20</v>
      </c>
      <c r="L317" s="115"/>
      <c r="M317" s="118" t="s">
        <v>21</v>
      </c>
      <c r="N317" s="115"/>
    </row>
    <row r="318" ht="12" customHeight="1">
      <c r="I318" s="5">
        <f>SUM(I12:J317)</f>
        <v>36822712.11</v>
      </c>
    </row>
    <row r="319" spans="1:14" ht="16.5" customHeight="1">
      <c r="A319" s="119" t="s">
        <v>1241</v>
      </c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</row>
  </sheetData>
  <sheetProtection/>
  <mergeCells count="1542">
    <mergeCell ref="B317:C317"/>
    <mergeCell ref="D317:E317"/>
    <mergeCell ref="I317:J317"/>
    <mergeCell ref="K317:L317"/>
    <mergeCell ref="M317:N317"/>
    <mergeCell ref="A319:N319"/>
    <mergeCell ref="B315:C315"/>
    <mergeCell ref="D315:E315"/>
    <mergeCell ref="I315:J315"/>
    <mergeCell ref="K315:L315"/>
    <mergeCell ref="M315:N315"/>
    <mergeCell ref="B316:C316"/>
    <mergeCell ref="D316:E316"/>
    <mergeCell ref="I316:J316"/>
    <mergeCell ref="K316:L316"/>
    <mergeCell ref="M316:N316"/>
    <mergeCell ref="B313:C313"/>
    <mergeCell ref="D313:E313"/>
    <mergeCell ref="I313:J313"/>
    <mergeCell ref="K313:L313"/>
    <mergeCell ref="M313:N313"/>
    <mergeCell ref="B314:C314"/>
    <mergeCell ref="D314:E314"/>
    <mergeCell ref="I314:J314"/>
    <mergeCell ref="K314:L314"/>
    <mergeCell ref="M314:N314"/>
    <mergeCell ref="B311:C311"/>
    <mergeCell ref="D311:E311"/>
    <mergeCell ref="I311:J311"/>
    <mergeCell ref="K311:L311"/>
    <mergeCell ref="M311:N311"/>
    <mergeCell ref="B312:C312"/>
    <mergeCell ref="D312:E312"/>
    <mergeCell ref="I312:J312"/>
    <mergeCell ref="K312:L312"/>
    <mergeCell ref="M312:N312"/>
    <mergeCell ref="B309:C309"/>
    <mergeCell ref="D309:E309"/>
    <mergeCell ref="I309:J309"/>
    <mergeCell ref="K309:L309"/>
    <mergeCell ref="M309:N309"/>
    <mergeCell ref="B310:C310"/>
    <mergeCell ref="D310:E310"/>
    <mergeCell ref="I310:J310"/>
    <mergeCell ref="K310:L310"/>
    <mergeCell ref="M310:N310"/>
    <mergeCell ref="B307:C307"/>
    <mergeCell ref="D307:E307"/>
    <mergeCell ref="I307:J307"/>
    <mergeCell ref="K307:L307"/>
    <mergeCell ref="M307:N307"/>
    <mergeCell ref="B308:C308"/>
    <mergeCell ref="D308:E308"/>
    <mergeCell ref="I308:J308"/>
    <mergeCell ref="K308:L308"/>
    <mergeCell ref="M308:N308"/>
    <mergeCell ref="B305:C305"/>
    <mergeCell ref="D305:E305"/>
    <mergeCell ref="I305:J305"/>
    <mergeCell ref="K305:L305"/>
    <mergeCell ref="M305:N305"/>
    <mergeCell ref="B306:C306"/>
    <mergeCell ref="D306:E306"/>
    <mergeCell ref="I306:J306"/>
    <mergeCell ref="K306:L306"/>
    <mergeCell ref="M306:N306"/>
    <mergeCell ref="B303:C303"/>
    <mergeCell ref="D303:E303"/>
    <mergeCell ref="I303:J303"/>
    <mergeCell ref="K303:L303"/>
    <mergeCell ref="M303:N303"/>
    <mergeCell ref="B304:C304"/>
    <mergeCell ref="D304:E304"/>
    <mergeCell ref="I304:J304"/>
    <mergeCell ref="K304:L304"/>
    <mergeCell ref="M304:N304"/>
    <mergeCell ref="B301:C301"/>
    <mergeCell ref="D301:E301"/>
    <mergeCell ref="I301:J301"/>
    <mergeCell ref="K301:L301"/>
    <mergeCell ref="M301:N301"/>
    <mergeCell ref="B302:C302"/>
    <mergeCell ref="D302:E302"/>
    <mergeCell ref="I302:J302"/>
    <mergeCell ref="K302:L302"/>
    <mergeCell ref="M302:N302"/>
    <mergeCell ref="B299:C299"/>
    <mergeCell ref="D299:E299"/>
    <mergeCell ref="I299:J299"/>
    <mergeCell ref="K299:L299"/>
    <mergeCell ref="M299:N299"/>
    <mergeCell ref="B300:C300"/>
    <mergeCell ref="D300:E300"/>
    <mergeCell ref="I300:J300"/>
    <mergeCell ref="K300:L300"/>
    <mergeCell ref="M300:N300"/>
    <mergeCell ref="B297:C297"/>
    <mergeCell ref="D297:E297"/>
    <mergeCell ref="I297:J297"/>
    <mergeCell ref="K297:L297"/>
    <mergeCell ref="M297:N297"/>
    <mergeCell ref="B298:C298"/>
    <mergeCell ref="D298:E298"/>
    <mergeCell ref="I298:J298"/>
    <mergeCell ref="K298:L298"/>
    <mergeCell ref="M298:N298"/>
    <mergeCell ref="B295:C295"/>
    <mergeCell ref="D295:E295"/>
    <mergeCell ref="I295:J295"/>
    <mergeCell ref="K295:L295"/>
    <mergeCell ref="M295:N295"/>
    <mergeCell ref="B296:C296"/>
    <mergeCell ref="D296:E296"/>
    <mergeCell ref="I296:J296"/>
    <mergeCell ref="K296:L296"/>
    <mergeCell ref="M296:N296"/>
    <mergeCell ref="B293:C293"/>
    <mergeCell ref="D293:E293"/>
    <mergeCell ref="I293:J293"/>
    <mergeCell ref="K293:L293"/>
    <mergeCell ref="M293:N293"/>
    <mergeCell ref="B294:C294"/>
    <mergeCell ref="D294:E294"/>
    <mergeCell ref="I294:J294"/>
    <mergeCell ref="K294:L294"/>
    <mergeCell ref="M294:N294"/>
    <mergeCell ref="B291:C291"/>
    <mergeCell ref="D291:E291"/>
    <mergeCell ref="I291:J291"/>
    <mergeCell ref="K291:L291"/>
    <mergeCell ref="M291:N291"/>
    <mergeCell ref="B292:C292"/>
    <mergeCell ref="D292:E292"/>
    <mergeCell ref="I292:J292"/>
    <mergeCell ref="K292:L292"/>
    <mergeCell ref="M292:N292"/>
    <mergeCell ref="B289:C289"/>
    <mergeCell ref="D289:E289"/>
    <mergeCell ref="I289:J289"/>
    <mergeCell ref="K289:L289"/>
    <mergeCell ref="M289:N289"/>
    <mergeCell ref="B290:C290"/>
    <mergeCell ref="D290:E290"/>
    <mergeCell ref="I290:J290"/>
    <mergeCell ref="K290:L290"/>
    <mergeCell ref="M290:N290"/>
    <mergeCell ref="B287:C287"/>
    <mergeCell ref="D287:E287"/>
    <mergeCell ref="I287:J287"/>
    <mergeCell ref="K287:L287"/>
    <mergeCell ref="M287:N287"/>
    <mergeCell ref="B288:C288"/>
    <mergeCell ref="D288:E288"/>
    <mergeCell ref="I288:J288"/>
    <mergeCell ref="K288:L288"/>
    <mergeCell ref="M288:N288"/>
    <mergeCell ref="B285:C285"/>
    <mergeCell ref="D285:E285"/>
    <mergeCell ref="I285:J285"/>
    <mergeCell ref="K285:L285"/>
    <mergeCell ref="M285:N285"/>
    <mergeCell ref="B286:C286"/>
    <mergeCell ref="D286:E286"/>
    <mergeCell ref="I286:J286"/>
    <mergeCell ref="K286:L286"/>
    <mergeCell ref="M286:N286"/>
    <mergeCell ref="B283:C283"/>
    <mergeCell ref="D283:E283"/>
    <mergeCell ref="I283:J283"/>
    <mergeCell ref="K283:L283"/>
    <mergeCell ref="M283:N283"/>
    <mergeCell ref="B284:C284"/>
    <mergeCell ref="D284:E284"/>
    <mergeCell ref="I284:J284"/>
    <mergeCell ref="K284:L284"/>
    <mergeCell ref="M284:N284"/>
    <mergeCell ref="B281:C281"/>
    <mergeCell ref="D281:E281"/>
    <mergeCell ref="I281:J281"/>
    <mergeCell ref="K281:L281"/>
    <mergeCell ref="M281:N281"/>
    <mergeCell ref="B282:C282"/>
    <mergeCell ref="D282:E282"/>
    <mergeCell ref="I282:J282"/>
    <mergeCell ref="K282:L282"/>
    <mergeCell ref="M282:N282"/>
    <mergeCell ref="B279:C279"/>
    <mergeCell ref="D279:E279"/>
    <mergeCell ref="I279:J279"/>
    <mergeCell ref="K279:L279"/>
    <mergeCell ref="M279:N279"/>
    <mergeCell ref="B280:C280"/>
    <mergeCell ref="D280:E280"/>
    <mergeCell ref="I280:J280"/>
    <mergeCell ref="K280:L280"/>
    <mergeCell ref="M280:N280"/>
    <mergeCell ref="B277:C277"/>
    <mergeCell ref="D277:E277"/>
    <mergeCell ref="I277:J277"/>
    <mergeCell ref="K277:L277"/>
    <mergeCell ref="M277:N277"/>
    <mergeCell ref="B278:C278"/>
    <mergeCell ref="D278:E278"/>
    <mergeCell ref="I278:J278"/>
    <mergeCell ref="K278:L278"/>
    <mergeCell ref="M278:N278"/>
    <mergeCell ref="B275:C275"/>
    <mergeCell ref="D275:E275"/>
    <mergeCell ref="I275:J275"/>
    <mergeCell ref="K275:L275"/>
    <mergeCell ref="M275:N275"/>
    <mergeCell ref="B276:C276"/>
    <mergeCell ref="D276:E276"/>
    <mergeCell ref="I276:J276"/>
    <mergeCell ref="K276:L276"/>
    <mergeCell ref="M276:N276"/>
    <mergeCell ref="B273:C273"/>
    <mergeCell ref="D273:E273"/>
    <mergeCell ref="I273:J273"/>
    <mergeCell ref="K273:L273"/>
    <mergeCell ref="M273:N273"/>
    <mergeCell ref="B274:C274"/>
    <mergeCell ref="D274:E274"/>
    <mergeCell ref="I274:J274"/>
    <mergeCell ref="K274:L274"/>
    <mergeCell ref="M274:N274"/>
    <mergeCell ref="B271:C271"/>
    <mergeCell ref="D271:E271"/>
    <mergeCell ref="I271:J271"/>
    <mergeCell ref="K271:L271"/>
    <mergeCell ref="M271:N271"/>
    <mergeCell ref="B272:C272"/>
    <mergeCell ref="D272:E272"/>
    <mergeCell ref="I272:J272"/>
    <mergeCell ref="K272:L272"/>
    <mergeCell ref="M272:N272"/>
    <mergeCell ref="B269:C269"/>
    <mergeCell ref="D269:E269"/>
    <mergeCell ref="I269:J269"/>
    <mergeCell ref="K269:L269"/>
    <mergeCell ref="M269:N269"/>
    <mergeCell ref="B270:C270"/>
    <mergeCell ref="D270:E270"/>
    <mergeCell ref="I270:J270"/>
    <mergeCell ref="K270:L270"/>
    <mergeCell ref="M270:N270"/>
    <mergeCell ref="B267:C267"/>
    <mergeCell ref="D267:E267"/>
    <mergeCell ref="I267:J267"/>
    <mergeCell ref="K267:L267"/>
    <mergeCell ref="M267:N267"/>
    <mergeCell ref="B268:C268"/>
    <mergeCell ref="D268:E268"/>
    <mergeCell ref="I268:J268"/>
    <mergeCell ref="K268:L268"/>
    <mergeCell ref="M268:N268"/>
    <mergeCell ref="B265:C265"/>
    <mergeCell ref="D265:E265"/>
    <mergeCell ref="I265:J265"/>
    <mergeCell ref="K265:L265"/>
    <mergeCell ref="M265:N265"/>
    <mergeCell ref="B266:C266"/>
    <mergeCell ref="D266:E266"/>
    <mergeCell ref="I266:J266"/>
    <mergeCell ref="K266:L266"/>
    <mergeCell ref="M266:N266"/>
    <mergeCell ref="B263:C263"/>
    <mergeCell ref="D263:E263"/>
    <mergeCell ref="I263:J263"/>
    <mergeCell ref="K263:L263"/>
    <mergeCell ref="M263:N263"/>
    <mergeCell ref="B264:C264"/>
    <mergeCell ref="D264:E264"/>
    <mergeCell ref="I264:J264"/>
    <mergeCell ref="K264:L264"/>
    <mergeCell ref="M264:N264"/>
    <mergeCell ref="B261:C261"/>
    <mergeCell ref="D261:E261"/>
    <mergeCell ref="I261:J261"/>
    <mergeCell ref="K261:L261"/>
    <mergeCell ref="M261:N261"/>
    <mergeCell ref="B262:C262"/>
    <mergeCell ref="D262:E262"/>
    <mergeCell ref="I262:J262"/>
    <mergeCell ref="K262:L262"/>
    <mergeCell ref="M262:N262"/>
    <mergeCell ref="B259:C259"/>
    <mergeCell ref="D259:E259"/>
    <mergeCell ref="I259:J259"/>
    <mergeCell ref="K259:L259"/>
    <mergeCell ref="M259:N259"/>
    <mergeCell ref="B260:C260"/>
    <mergeCell ref="D260:E260"/>
    <mergeCell ref="I260:J260"/>
    <mergeCell ref="K260:L260"/>
    <mergeCell ref="M260:N260"/>
    <mergeCell ref="B257:C257"/>
    <mergeCell ref="D257:E257"/>
    <mergeCell ref="I257:J257"/>
    <mergeCell ref="K257:L257"/>
    <mergeCell ref="M257:N257"/>
    <mergeCell ref="B258:C258"/>
    <mergeCell ref="D258:E258"/>
    <mergeCell ref="I258:J258"/>
    <mergeCell ref="K258:L258"/>
    <mergeCell ref="M258:N258"/>
    <mergeCell ref="B255:C255"/>
    <mergeCell ref="D255:E255"/>
    <mergeCell ref="I255:J255"/>
    <mergeCell ref="K255:L255"/>
    <mergeCell ref="M255:N255"/>
    <mergeCell ref="B256:C256"/>
    <mergeCell ref="D256:E256"/>
    <mergeCell ref="I256:J256"/>
    <mergeCell ref="K256:L256"/>
    <mergeCell ref="M256:N256"/>
    <mergeCell ref="B253:C253"/>
    <mergeCell ref="D253:E253"/>
    <mergeCell ref="I253:J253"/>
    <mergeCell ref="K253:L253"/>
    <mergeCell ref="M253:N253"/>
    <mergeCell ref="B254:C254"/>
    <mergeCell ref="D254:E254"/>
    <mergeCell ref="I254:J254"/>
    <mergeCell ref="K254:L254"/>
    <mergeCell ref="M254:N254"/>
    <mergeCell ref="B251:C251"/>
    <mergeCell ref="D251:E251"/>
    <mergeCell ref="I251:J251"/>
    <mergeCell ref="K251:L251"/>
    <mergeCell ref="M251:N251"/>
    <mergeCell ref="B252:C252"/>
    <mergeCell ref="D252:E252"/>
    <mergeCell ref="I252:J252"/>
    <mergeCell ref="K252:L252"/>
    <mergeCell ref="M252:N252"/>
    <mergeCell ref="B249:C249"/>
    <mergeCell ref="D249:E249"/>
    <mergeCell ref="I249:J249"/>
    <mergeCell ref="K249:L249"/>
    <mergeCell ref="M249:N249"/>
    <mergeCell ref="B250:C250"/>
    <mergeCell ref="D250:E250"/>
    <mergeCell ref="I250:J250"/>
    <mergeCell ref="K250:L250"/>
    <mergeCell ref="M250:N250"/>
    <mergeCell ref="B247:C247"/>
    <mergeCell ref="D247:E247"/>
    <mergeCell ref="I247:J247"/>
    <mergeCell ref="K247:L247"/>
    <mergeCell ref="M247:N247"/>
    <mergeCell ref="B248:C248"/>
    <mergeCell ref="D248:E248"/>
    <mergeCell ref="I248:J248"/>
    <mergeCell ref="K248:L248"/>
    <mergeCell ref="M248:N248"/>
    <mergeCell ref="B245:C245"/>
    <mergeCell ref="D245:E245"/>
    <mergeCell ref="I245:J245"/>
    <mergeCell ref="K245:L245"/>
    <mergeCell ref="M245:N245"/>
    <mergeCell ref="B246:C246"/>
    <mergeCell ref="D246:E246"/>
    <mergeCell ref="I246:J246"/>
    <mergeCell ref="K246:L246"/>
    <mergeCell ref="M246:N246"/>
    <mergeCell ref="B243:C243"/>
    <mergeCell ref="D243:E243"/>
    <mergeCell ref="I243:J243"/>
    <mergeCell ref="K243:L243"/>
    <mergeCell ref="M243:N243"/>
    <mergeCell ref="B244:C244"/>
    <mergeCell ref="D244:E244"/>
    <mergeCell ref="I244:J244"/>
    <mergeCell ref="K244:L244"/>
    <mergeCell ref="M244:N244"/>
    <mergeCell ref="B241:C241"/>
    <mergeCell ref="D241:E241"/>
    <mergeCell ref="I241:J241"/>
    <mergeCell ref="K241:L241"/>
    <mergeCell ref="M241:N241"/>
    <mergeCell ref="B242:C242"/>
    <mergeCell ref="D242:E242"/>
    <mergeCell ref="I242:J242"/>
    <mergeCell ref="K242:L242"/>
    <mergeCell ref="M242:N242"/>
    <mergeCell ref="B239:C239"/>
    <mergeCell ref="D239:E239"/>
    <mergeCell ref="I239:J239"/>
    <mergeCell ref="K239:L239"/>
    <mergeCell ref="M239:N239"/>
    <mergeCell ref="B240:C240"/>
    <mergeCell ref="D240:E240"/>
    <mergeCell ref="I240:J240"/>
    <mergeCell ref="K240:L240"/>
    <mergeCell ref="M240:N240"/>
    <mergeCell ref="B237:C237"/>
    <mergeCell ref="D237:E237"/>
    <mergeCell ref="I237:J237"/>
    <mergeCell ref="K237:L237"/>
    <mergeCell ref="M237:N237"/>
    <mergeCell ref="B238:C238"/>
    <mergeCell ref="D238:E238"/>
    <mergeCell ref="I238:J238"/>
    <mergeCell ref="K238:L238"/>
    <mergeCell ref="M238:N238"/>
    <mergeCell ref="B235:C235"/>
    <mergeCell ref="D235:E235"/>
    <mergeCell ref="I235:J235"/>
    <mergeCell ref="K235:L235"/>
    <mergeCell ref="M235:N235"/>
    <mergeCell ref="B236:C236"/>
    <mergeCell ref="D236:E236"/>
    <mergeCell ref="I236:J236"/>
    <mergeCell ref="K236:L236"/>
    <mergeCell ref="M236:N236"/>
    <mergeCell ref="B233:C233"/>
    <mergeCell ref="D233:E233"/>
    <mergeCell ref="I233:J233"/>
    <mergeCell ref="K233:L233"/>
    <mergeCell ref="M233:N233"/>
    <mergeCell ref="B234:C234"/>
    <mergeCell ref="D234:E234"/>
    <mergeCell ref="I234:J234"/>
    <mergeCell ref="K234:L234"/>
    <mergeCell ref="M234:N234"/>
    <mergeCell ref="B231:C231"/>
    <mergeCell ref="D231:E231"/>
    <mergeCell ref="I231:J231"/>
    <mergeCell ref="K231:L231"/>
    <mergeCell ref="M231:N231"/>
    <mergeCell ref="B232:C232"/>
    <mergeCell ref="D232:E232"/>
    <mergeCell ref="I232:J232"/>
    <mergeCell ref="K232:L232"/>
    <mergeCell ref="M232:N232"/>
    <mergeCell ref="B229:C229"/>
    <mergeCell ref="D229:E229"/>
    <mergeCell ref="I229:J229"/>
    <mergeCell ref="K229:L229"/>
    <mergeCell ref="M229:N229"/>
    <mergeCell ref="B230:C230"/>
    <mergeCell ref="D230:E230"/>
    <mergeCell ref="I230:J230"/>
    <mergeCell ref="K230:L230"/>
    <mergeCell ref="M230:N230"/>
    <mergeCell ref="B227:C227"/>
    <mergeCell ref="D227:E227"/>
    <mergeCell ref="I227:J227"/>
    <mergeCell ref="K227:L227"/>
    <mergeCell ref="M227:N227"/>
    <mergeCell ref="B228:C228"/>
    <mergeCell ref="D228:E228"/>
    <mergeCell ref="I228:J228"/>
    <mergeCell ref="K228:L228"/>
    <mergeCell ref="M228:N228"/>
    <mergeCell ref="B225:C225"/>
    <mergeCell ref="D225:E225"/>
    <mergeCell ref="I225:J225"/>
    <mergeCell ref="K225:L225"/>
    <mergeCell ref="M225:N225"/>
    <mergeCell ref="B226:C226"/>
    <mergeCell ref="D226:E226"/>
    <mergeCell ref="I226:J226"/>
    <mergeCell ref="K226:L226"/>
    <mergeCell ref="M226:N226"/>
    <mergeCell ref="B223:C223"/>
    <mergeCell ref="D223:E223"/>
    <mergeCell ref="I223:J223"/>
    <mergeCell ref="K223:L223"/>
    <mergeCell ref="M223:N223"/>
    <mergeCell ref="B224:C224"/>
    <mergeCell ref="D224:E224"/>
    <mergeCell ref="I224:J224"/>
    <mergeCell ref="K224:L224"/>
    <mergeCell ref="M224:N224"/>
    <mergeCell ref="B221:C221"/>
    <mergeCell ref="D221:E221"/>
    <mergeCell ref="I221:J221"/>
    <mergeCell ref="K221:L221"/>
    <mergeCell ref="M221:N221"/>
    <mergeCell ref="B222:C222"/>
    <mergeCell ref="D222:E222"/>
    <mergeCell ref="I222:J222"/>
    <mergeCell ref="K222:L222"/>
    <mergeCell ref="M222:N222"/>
    <mergeCell ref="B219:C219"/>
    <mergeCell ref="D219:E219"/>
    <mergeCell ref="I219:J219"/>
    <mergeCell ref="K219:L219"/>
    <mergeCell ref="M219:N219"/>
    <mergeCell ref="B220:C220"/>
    <mergeCell ref="D220:E220"/>
    <mergeCell ref="I220:J220"/>
    <mergeCell ref="K220:L220"/>
    <mergeCell ref="M220:N220"/>
    <mergeCell ref="B217:C217"/>
    <mergeCell ref="D217:E217"/>
    <mergeCell ref="I217:J217"/>
    <mergeCell ref="K217:L217"/>
    <mergeCell ref="M217:N217"/>
    <mergeCell ref="B218:C218"/>
    <mergeCell ref="D218:E218"/>
    <mergeCell ref="I218:J218"/>
    <mergeCell ref="K218:L218"/>
    <mergeCell ref="M218:N218"/>
    <mergeCell ref="B215:C215"/>
    <mergeCell ref="D215:E215"/>
    <mergeCell ref="I215:J215"/>
    <mergeCell ref="K215:L215"/>
    <mergeCell ref="M215:N215"/>
    <mergeCell ref="B216:C216"/>
    <mergeCell ref="D216:E216"/>
    <mergeCell ref="I216:J216"/>
    <mergeCell ref="K216:L216"/>
    <mergeCell ref="M216:N216"/>
    <mergeCell ref="B213:C213"/>
    <mergeCell ref="D213:E213"/>
    <mergeCell ref="I213:J213"/>
    <mergeCell ref="K213:L213"/>
    <mergeCell ref="M213:N213"/>
    <mergeCell ref="B214:C214"/>
    <mergeCell ref="D214:E214"/>
    <mergeCell ref="I214:J214"/>
    <mergeCell ref="K214:L214"/>
    <mergeCell ref="M214:N214"/>
    <mergeCell ref="B211:C211"/>
    <mergeCell ref="D211:E211"/>
    <mergeCell ref="I211:J211"/>
    <mergeCell ref="K211:L211"/>
    <mergeCell ref="M211:N211"/>
    <mergeCell ref="B212:C212"/>
    <mergeCell ref="D212:E212"/>
    <mergeCell ref="I212:J212"/>
    <mergeCell ref="K212:L212"/>
    <mergeCell ref="M212:N212"/>
    <mergeCell ref="B209:C209"/>
    <mergeCell ref="D209:E209"/>
    <mergeCell ref="I209:J209"/>
    <mergeCell ref="K209:L209"/>
    <mergeCell ref="M209:N209"/>
    <mergeCell ref="B210:C210"/>
    <mergeCell ref="D210:E210"/>
    <mergeCell ref="I210:J210"/>
    <mergeCell ref="K210:L210"/>
    <mergeCell ref="M210:N210"/>
    <mergeCell ref="B207:C207"/>
    <mergeCell ref="D207:E207"/>
    <mergeCell ref="I207:J207"/>
    <mergeCell ref="K207:L207"/>
    <mergeCell ref="M207:N207"/>
    <mergeCell ref="B208:C208"/>
    <mergeCell ref="D208:E208"/>
    <mergeCell ref="I208:J208"/>
    <mergeCell ref="K208:L208"/>
    <mergeCell ref="M208:N208"/>
    <mergeCell ref="B205:C205"/>
    <mergeCell ref="D205:E205"/>
    <mergeCell ref="I205:J205"/>
    <mergeCell ref="K205:L205"/>
    <mergeCell ref="M205:N205"/>
    <mergeCell ref="B206:C206"/>
    <mergeCell ref="D206:E206"/>
    <mergeCell ref="I206:J206"/>
    <mergeCell ref="K206:L206"/>
    <mergeCell ref="M206:N206"/>
    <mergeCell ref="B203:C203"/>
    <mergeCell ref="D203:E203"/>
    <mergeCell ref="I203:J203"/>
    <mergeCell ref="K203:L203"/>
    <mergeCell ref="M203:N203"/>
    <mergeCell ref="B204:C204"/>
    <mergeCell ref="D204:E204"/>
    <mergeCell ref="I204:J204"/>
    <mergeCell ref="K204:L204"/>
    <mergeCell ref="M204:N204"/>
    <mergeCell ref="B201:C201"/>
    <mergeCell ref="D201:E201"/>
    <mergeCell ref="I201:J201"/>
    <mergeCell ref="K201:L201"/>
    <mergeCell ref="M201:N201"/>
    <mergeCell ref="B202:C202"/>
    <mergeCell ref="D202:E202"/>
    <mergeCell ref="I202:J202"/>
    <mergeCell ref="K202:L202"/>
    <mergeCell ref="M202:N202"/>
    <mergeCell ref="B199:C199"/>
    <mergeCell ref="D199:E199"/>
    <mergeCell ref="I199:J199"/>
    <mergeCell ref="K199:L199"/>
    <mergeCell ref="M199:N199"/>
    <mergeCell ref="B200:C200"/>
    <mergeCell ref="D200:E200"/>
    <mergeCell ref="I200:J200"/>
    <mergeCell ref="K200:L200"/>
    <mergeCell ref="M200:N200"/>
    <mergeCell ref="B197:C197"/>
    <mergeCell ref="D197:E197"/>
    <mergeCell ref="I197:J197"/>
    <mergeCell ref="K197:L197"/>
    <mergeCell ref="M197:N197"/>
    <mergeCell ref="B198:C198"/>
    <mergeCell ref="D198:E198"/>
    <mergeCell ref="I198:J198"/>
    <mergeCell ref="K198:L198"/>
    <mergeCell ref="M198:N198"/>
    <mergeCell ref="B195:C195"/>
    <mergeCell ref="D195:E195"/>
    <mergeCell ref="I195:J195"/>
    <mergeCell ref="K195:L195"/>
    <mergeCell ref="M195:N195"/>
    <mergeCell ref="B196:C196"/>
    <mergeCell ref="D196:E196"/>
    <mergeCell ref="I196:J196"/>
    <mergeCell ref="K196:L196"/>
    <mergeCell ref="M196:N196"/>
    <mergeCell ref="B193:C193"/>
    <mergeCell ref="D193:E193"/>
    <mergeCell ref="I193:J193"/>
    <mergeCell ref="K193:L193"/>
    <mergeCell ref="M193:N193"/>
    <mergeCell ref="B194:C194"/>
    <mergeCell ref="D194:E194"/>
    <mergeCell ref="I194:J194"/>
    <mergeCell ref="K194:L194"/>
    <mergeCell ref="M194:N194"/>
    <mergeCell ref="B191:C191"/>
    <mergeCell ref="D191:E191"/>
    <mergeCell ref="I191:J191"/>
    <mergeCell ref="K191:L191"/>
    <mergeCell ref="M191:N191"/>
    <mergeCell ref="B192:C192"/>
    <mergeCell ref="D192:E192"/>
    <mergeCell ref="I192:J192"/>
    <mergeCell ref="K192:L192"/>
    <mergeCell ref="M192:N192"/>
    <mergeCell ref="B189:C189"/>
    <mergeCell ref="D189:E189"/>
    <mergeCell ref="I189:J189"/>
    <mergeCell ref="K189:L189"/>
    <mergeCell ref="M189:N189"/>
    <mergeCell ref="B190:C190"/>
    <mergeCell ref="D190:E190"/>
    <mergeCell ref="I190:J190"/>
    <mergeCell ref="K190:L190"/>
    <mergeCell ref="M190:N190"/>
    <mergeCell ref="B187:C187"/>
    <mergeCell ref="D187:E187"/>
    <mergeCell ref="I187:J187"/>
    <mergeCell ref="K187:L187"/>
    <mergeCell ref="M187:N187"/>
    <mergeCell ref="B188:C188"/>
    <mergeCell ref="D188:E188"/>
    <mergeCell ref="I188:J188"/>
    <mergeCell ref="K188:L188"/>
    <mergeCell ref="M188:N188"/>
    <mergeCell ref="B185:C185"/>
    <mergeCell ref="D185:E185"/>
    <mergeCell ref="I185:J185"/>
    <mergeCell ref="K185:L185"/>
    <mergeCell ref="M185:N185"/>
    <mergeCell ref="B186:C186"/>
    <mergeCell ref="D186:E186"/>
    <mergeCell ref="I186:J186"/>
    <mergeCell ref="K186:L186"/>
    <mergeCell ref="M186:N186"/>
    <mergeCell ref="B183:C183"/>
    <mergeCell ref="D183:E183"/>
    <mergeCell ref="I183:J183"/>
    <mergeCell ref="K183:L183"/>
    <mergeCell ref="M183:N183"/>
    <mergeCell ref="B184:C184"/>
    <mergeCell ref="D184:E184"/>
    <mergeCell ref="I184:J184"/>
    <mergeCell ref="K184:L184"/>
    <mergeCell ref="M184:N184"/>
    <mergeCell ref="B181:C181"/>
    <mergeCell ref="D181:E181"/>
    <mergeCell ref="I181:J181"/>
    <mergeCell ref="K181:L181"/>
    <mergeCell ref="M181:N181"/>
    <mergeCell ref="B182:C182"/>
    <mergeCell ref="D182:E182"/>
    <mergeCell ref="I182:J182"/>
    <mergeCell ref="K182:L182"/>
    <mergeCell ref="M182:N182"/>
    <mergeCell ref="B179:C179"/>
    <mergeCell ref="D179:E179"/>
    <mergeCell ref="I179:J179"/>
    <mergeCell ref="K179:L179"/>
    <mergeCell ref="M179:N179"/>
    <mergeCell ref="B180:C180"/>
    <mergeCell ref="D180:E180"/>
    <mergeCell ref="I180:J180"/>
    <mergeCell ref="K180:L180"/>
    <mergeCell ref="M180:N180"/>
    <mergeCell ref="B177:C177"/>
    <mergeCell ref="D177:E177"/>
    <mergeCell ref="I177:J177"/>
    <mergeCell ref="K177:L177"/>
    <mergeCell ref="M177:N177"/>
    <mergeCell ref="B178:C178"/>
    <mergeCell ref="D178:E178"/>
    <mergeCell ref="I178:J178"/>
    <mergeCell ref="K178:L178"/>
    <mergeCell ref="M178:N178"/>
    <mergeCell ref="B175:C175"/>
    <mergeCell ref="D175:E175"/>
    <mergeCell ref="I175:J175"/>
    <mergeCell ref="K175:L175"/>
    <mergeCell ref="M175:N175"/>
    <mergeCell ref="B176:C176"/>
    <mergeCell ref="D176:E176"/>
    <mergeCell ref="I176:J176"/>
    <mergeCell ref="K176:L176"/>
    <mergeCell ref="M176:N176"/>
    <mergeCell ref="B173:C173"/>
    <mergeCell ref="D173:E173"/>
    <mergeCell ref="I173:J173"/>
    <mergeCell ref="K173:L173"/>
    <mergeCell ref="M173:N173"/>
    <mergeCell ref="B174:C174"/>
    <mergeCell ref="D174:E174"/>
    <mergeCell ref="I174:J174"/>
    <mergeCell ref="K174:L174"/>
    <mergeCell ref="M174:N174"/>
    <mergeCell ref="B171:C171"/>
    <mergeCell ref="D171:E171"/>
    <mergeCell ref="I171:J171"/>
    <mergeCell ref="K171:L171"/>
    <mergeCell ref="M171:N171"/>
    <mergeCell ref="B172:C172"/>
    <mergeCell ref="D172:E172"/>
    <mergeCell ref="I172:J172"/>
    <mergeCell ref="K172:L172"/>
    <mergeCell ref="M172:N172"/>
    <mergeCell ref="B169:C169"/>
    <mergeCell ref="D169:E169"/>
    <mergeCell ref="I169:J169"/>
    <mergeCell ref="K169:L169"/>
    <mergeCell ref="M169:N169"/>
    <mergeCell ref="B170:C170"/>
    <mergeCell ref="D170:E170"/>
    <mergeCell ref="I170:J170"/>
    <mergeCell ref="K170:L170"/>
    <mergeCell ref="M170:N170"/>
    <mergeCell ref="B167:C167"/>
    <mergeCell ref="D167:E167"/>
    <mergeCell ref="I167:J167"/>
    <mergeCell ref="K167:L167"/>
    <mergeCell ref="M167:N167"/>
    <mergeCell ref="B168:C168"/>
    <mergeCell ref="D168:E168"/>
    <mergeCell ref="I168:J168"/>
    <mergeCell ref="K168:L168"/>
    <mergeCell ref="M168:N168"/>
    <mergeCell ref="B165:C165"/>
    <mergeCell ref="D165:E165"/>
    <mergeCell ref="I165:J165"/>
    <mergeCell ref="K165:L165"/>
    <mergeCell ref="M165:N165"/>
    <mergeCell ref="B166:C166"/>
    <mergeCell ref="D166:E166"/>
    <mergeCell ref="I166:J166"/>
    <mergeCell ref="K166:L166"/>
    <mergeCell ref="M166:N166"/>
    <mergeCell ref="B163:C163"/>
    <mergeCell ref="D163:E163"/>
    <mergeCell ref="I163:J163"/>
    <mergeCell ref="K163:L163"/>
    <mergeCell ref="M163:N163"/>
    <mergeCell ref="B164:C164"/>
    <mergeCell ref="D164:E164"/>
    <mergeCell ref="I164:J164"/>
    <mergeCell ref="K164:L164"/>
    <mergeCell ref="M164:N164"/>
    <mergeCell ref="B161:C161"/>
    <mergeCell ref="D161:E161"/>
    <mergeCell ref="I161:J161"/>
    <mergeCell ref="K161:L161"/>
    <mergeCell ref="M161:N161"/>
    <mergeCell ref="B162:C162"/>
    <mergeCell ref="D162:E162"/>
    <mergeCell ref="I162:J162"/>
    <mergeCell ref="K162:L162"/>
    <mergeCell ref="M162:N162"/>
    <mergeCell ref="B159:C159"/>
    <mergeCell ref="D159:E159"/>
    <mergeCell ref="I159:J159"/>
    <mergeCell ref="K159:L159"/>
    <mergeCell ref="M159:N159"/>
    <mergeCell ref="B160:C160"/>
    <mergeCell ref="D160:E160"/>
    <mergeCell ref="I160:J160"/>
    <mergeCell ref="K160:L160"/>
    <mergeCell ref="M160:N160"/>
    <mergeCell ref="B157:C157"/>
    <mergeCell ref="D157:E157"/>
    <mergeCell ref="I157:J157"/>
    <mergeCell ref="K157:L157"/>
    <mergeCell ref="M157:N157"/>
    <mergeCell ref="B158:C158"/>
    <mergeCell ref="D158:E158"/>
    <mergeCell ref="I158:J158"/>
    <mergeCell ref="K158:L158"/>
    <mergeCell ref="M158:N158"/>
    <mergeCell ref="B155:C155"/>
    <mergeCell ref="D155:E155"/>
    <mergeCell ref="I155:J155"/>
    <mergeCell ref="K155:L155"/>
    <mergeCell ref="M155:N155"/>
    <mergeCell ref="B156:C156"/>
    <mergeCell ref="D156:E156"/>
    <mergeCell ref="I156:J156"/>
    <mergeCell ref="K156:L156"/>
    <mergeCell ref="M156:N156"/>
    <mergeCell ref="B153:C153"/>
    <mergeCell ref="D153:E153"/>
    <mergeCell ref="I153:J153"/>
    <mergeCell ref="K153:L153"/>
    <mergeCell ref="M153:N153"/>
    <mergeCell ref="B154:C154"/>
    <mergeCell ref="D154:E154"/>
    <mergeCell ref="I154:J154"/>
    <mergeCell ref="K154:L154"/>
    <mergeCell ref="M154:N154"/>
    <mergeCell ref="B151:C151"/>
    <mergeCell ref="D151:E151"/>
    <mergeCell ref="I151:J151"/>
    <mergeCell ref="K151:L151"/>
    <mergeCell ref="M151:N151"/>
    <mergeCell ref="B152:C152"/>
    <mergeCell ref="D152:E152"/>
    <mergeCell ref="I152:J152"/>
    <mergeCell ref="K152:L152"/>
    <mergeCell ref="M152:N152"/>
    <mergeCell ref="B149:C149"/>
    <mergeCell ref="D149:E149"/>
    <mergeCell ref="I149:J149"/>
    <mergeCell ref="K149:L149"/>
    <mergeCell ref="M149:N149"/>
    <mergeCell ref="B150:C150"/>
    <mergeCell ref="D150:E150"/>
    <mergeCell ref="I150:J150"/>
    <mergeCell ref="K150:L150"/>
    <mergeCell ref="M150:N150"/>
    <mergeCell ref="B147:C147"/>
    <mergeCell ref="D147:E147"/>
    <mergeCell ref="I147:J147"/>
    <mergeCell ref="K147:L147"/>
    <mergeCell ref="M147:N147"/>
    <mergeCell ref="B148:C148"/>
    <mergeCell ref="D148:E148"/>
    <mergeCell ref="I148:J148"/>
    <mergeCell ref="K148:L148"/>
    <mergeCell ref="M148:N148"/>
    <mergeCell ref="B145:C145"/>
    <mergeCell ref="D145:E145"/>
    <mergeCell ref="I145:J145"/>
    <mergeCell ref="K145:L145"/>
    <mergeCell ref="M145:N145"/>
    <mergeCell ref="B146:C146"/>
    <mergeCell ref="D146:E146"/>
    <mergeCell ref="I146:J146"/>
    <mergeCell ref="K146:L146"/>
    <mergeCell ref="M146:N146"/>
    <mergeCell ref="B143:C143"/>
    <mergeCell ref="D143:E143"/>
    <mergeCell ref="I143:J143"/>
    <mergeCell ref="K143:L143"/>
    <mergeCell ref="M143:N143"/>
    <mergeCell ref="B144:C144"/>
    <mergeCell ref="D144:E144"/>
    <mergeCell ref="I144:J144"/>
    <mergeCell ref="K144:L144"/>
    <mergeCell ref="M144:N144"/>
    <mergeCell ref="B141:C141"/>
    <mergeCell ref="D141:E141"/>
    <mergeCell ref="I141:J141"/>
    <mergeCell ref="K141:L141"/>
    <mergeCell ref="M141:N141"/>
    <mergeCell ref="B142:C142"/>
    <mergeCell ref="D142:E142"/>
    <mergeCell ref="I142:J142"/>
    <mergeCell ref="K142:L142"/>
    <mergeCell ref="M142:N142"/>
    <mergeCell ref="B139:C139"/>
    <mergeCell ref="D139:E139"/>
    <mergeCell ref="I139:J139"/>
    <mergeCell ref="K139:L139"/>
    <mergeCell ref="M139:N139"/>
    <mergeCell ref="B140:C140"/>
    <mergeCell ref="D140:E140"/>
    <mergeCell ref="I140:J140"/>
    <mergeCell ref="K140:L140"/>
    <mergeCell ref="M140:N140"/>
    <mergeCell ref="B137:C137"/>
    <mergeCell ref="D137:E137"/>
    <mergeCell ref="I137:J137"/>
    <mergeCell ref="K137:L137"/>
    <mergeCell ref="M137:N137"/>
    <mergeCell ref="B138:C138"/>
    <mergeCell ref="D138:E138"/>
    <mergeCell ref="I138:J138"/>
    <mergeCell ref="K138:L138"/>
    <mergeCell ref="M138:N138"/>
    <mergeCell ref="B135:C135"/>
    <mergeCell ref="D135:E135"/>
    <mergeCell ref="I135:J135"/>
    <mergeCell ref="K135:L135"/>
    <mergeCell ref="M135:N135"/>
    <mergeCell ref="B136:C136"/>
    <mergeCell ref="D136:E136"/>
    <mergeCell ref="I136:J136"/>
    <mergeCell ref="K136:L136"/>
    <mergeCell ref="M136:N136"/>
    <mergeCell ref="B133:C133"/>
    <mergeCell ref="D133:E133"/>
    <mergeCell ref="I133:J133"/>
    <mergeCell ref="K133:L133"/>
    <mergeCell ref="M133:N133"/>
    <mergeCell ref="B134:C134"/>
    <mergeCell ref="D134:E134"/>
    <mergeCell ref="I134:J134"/>
    <mergeCell ref="K134:L134"/>
    <mergeCell ref="M134:N134"/>
    <mergeCell ref="B131:C131"/>
    <mergeCell ref="D131:E131"/>
    <mergeCell ref="I131:J131"/>
    <mergeCell ref="K131:L131"/>
    <mergeCell ref="M131:N131"/>
    <mergeCell ref="B132:C132"/>
    <mergeCell ref="D132:E132"/>
    <mergeCell ref="I132:J132"/>
    <mergeCell ref="K132:L132"/>
    <mergeCell ref="M132:N132"/>
    <mergeCell ref="B129:C129"/>
    <mergeCell ref="D129:E129"/>
    <mergeCell ref="I129:J129"/>
    <mergeCell ref="K129:L129"/>
    <mergeCell ref="M129:N129"/>
    <mergeCell ref="B130:C130"/>
    <mergeCell ref="D130:E130"/>
    <mergeCell ref="I130:J130"/>
    <mergeCell ref="K130:L130"/>
    <mergeCell ref="M130:N130"/>
    <mergeCell ref="B127:C127"/>
    <mergeCell ref="D127:E127"/>
    <mergeCell ref="I127:J127"/>
    <mergeCell ref="K127:L127"/>
    <mergeCell ref="M127:N127"/>
    <mergeCell ref="B128:C128"/>
    <mergeCell ref="D128:E128"/>
    <mergeCell ref="I128:J128"/>
    <mergeCell ref="K128:L128"/>
    <mergeCell ref="M128:N128"/>
    <mergeCell ref="B125:C125"/>
    <mergeCell ref="D125:E125"/>
    <mergeCell ref="I125:J125"/>
    <mergeCell ref="K125:L125"/>
    <mergeCell ref="M125:N125"/>
    <mergeCell ref="B126:C126"/>
    <mergeCell ref="D126:E126"/>
    <mergeCell ref="I126:J126"/>
    <mergeCell ref="K126:L126"/>
    <mergeCell ref="M126:N126"/>
    <mergeCell ref="B123:C123"/>
    <mergeCell ref="D123:E123"/>
    <mergeCell ref="I123:J123"/>
    <mergeCell ref="K123:L123"/>
    <mergeCell ref="M123:N123"/>
    <mergeCell ref="B124:C124"/>
    <mergeCell ref="D124:E124"/>
    <mergeCell ref="I124:J124"/>
    <mergeCell ref="K124:L124"/>
    <mergeCell ref="M124:N124"/>
    <mergeCell ref="B121:C121"/>
    <mergeCell ref="D121:E121"/>
    <mergeCell ref="I121:J121"/>
    <mergeCell ref="K121:L121"/>
    <mergeCell ref="M121:N121"/>
    <mergeCell ref="B122:C122"/>
    <mergeCell ref="D122:E122"/>
    <mergeCell ref="I122:J122"/>
    <mergeCell ref="K122:L122"/>
    <mergeCell ref="M122:N122"/>
    <mergeCell ref="B119:C119"/>
    <mergeCell ref="D119:E119"/>
    <mergeCell ref="I119:J119"/>
    <mergeCell ref="K119:L119"/>
    <mergeCell ref="M119:N119"/>
    <mergeCell ref="B120:C120"/>
    <mergeCell ref="D120:E120"/>
    <mergeCell ref="I120:J120"/>
    <mergeCell ref="K120:L120"/>
    <mergeCell ref="M120:N120"/>
    <mergeCell ref="B117:C117"/>
    <mergeCell ref="D117:E117"/>
    <mergeCell ref="I117:J117"/>
    <mergeCell ref="K117:L117"/>
    <mergeCell ref="M117:N117"/>
    <mergeCell ref="B118:C118"/>
    <mergeCell ref="D118:E118"/>
    <mergeCell ref="I118:J118"/>
    <mergeCell ref="K118:L118"/>
    <mergeCell ref="M118:N118"/>
    <mergeCell ref="B115:C115"/>
    <mergeCell ref="D115:E115"/>
    <mergeCell ref="I115:J115"/>
    <mergeCell ref="K115:L115"/>
    <mergeCell ref="M115:N115"/>
    <mergeCell ref="B116:C116"/>
    <mergeCell ref="D116:E116"/>
    <mergeCell ref="I116:J116"/>
    <mergeCell ref="K116:L116"/>
    <mergeCell ref="M116:N116"/>
    <mergeCell ref="B113:C113"/>
    <mergeCell ref="D113:E113"/>
    <mergeCell ref="I113:J113"/>
    <mergeCell ref="K113:L113"/>
    <mergeCell ref="M113:N113"/>
    <mergeCell ref="B114:C114"/>
    <mergeCell ref="D114:E114"/>
    <mergeCell ref="I114:J114"/>
    <mergeCell ref="K114:L114"/>
    <mergeCell ref="M114:N114"/>
    <mergeCell ref="B111:C111"/>
    <mergeCell ref="D111:E111"/>
    <mergeCell ref="I111:J111"/>
    <mergeCell ref="K111:L111"/>
    <mergeCell ref="M111:N111"/>
    <mergeCell ref="B112:C112"/>
    <mergeCell ref="D112:E112"/>
    <mergeCell ref="I112:J112"/>
    <mergeCell ref="K112:L112"/>
    <mergeCell ref="M112:N112"/>
    <mergeCell ref="B109:C109"/>
    <mergeCell ref="D109:E109"/>
    <mergeCell ref="I109:J109"/>
    <mergeCell ref="K109:L109"/>
    <mergeCell ref="M109:N109"/>
    <mergeCell ref="B110:C110"/>
    <mergeCell ref="D110:E110"/>
    <mergeCell ref="I110:J110"/>
    <mergeCell ref="K110:L110"/>
    <mergeCell ref="M110:N110"/>
    <mergeCell ref="B107:C107"/>
    <mergeCell ref="D107:E107"/>
    <mergeCell ref="I107:J107"/>
    <mergeCell ref="K107:L107"/>
    <mergeCell ref="M107:N107"/>
    <mergeCell ref="B108:C108"/>
    <mergeCell ref="D108:E108"/>
    <mergeCell ref="I108:J108"/>
    <mergeCell ref="K108:L108"/>
    <mergeCell ref="M108:N108"/>
    <mergeCell ref="B105:C105"/>
    <mergeCell ref="D105:E105"/>
    <mergeCell ref="I105:J105"/>
    <mergeCell ref="K105:L105"/>
    <mergeCell ref="M105:N105"/>
    <mergeCell ref="B106:C106"/>
    <mergeCell ref="D106:E106"/>
    <mergeCell ref="I106:J106"/>
    <mergeCell ref="K106:L106"/>
    <mergeCell ref="M106:N106"/>
    <mergeCell ref="B103:C103"/>
    <mergeCell ref="D103:E103"/>
    <mergeCell ref="I103:J103"/>
    <mergeCell ref="K103:L103"/>
    <mergeCell ref="M103:N103"/>
    <mergeCell ref="B104:C104"/>
    <mergeCell ref="D104:E104"/>
    <mergeCell ref="I104:J104"/>
    <mergeCell ref="K104:L104"/>
    <mergeCell ref="M104:N104"/>
    <mergeCell ref="B101:C101"/>
    <mergeCell ref="D101:E101"/>
    <mergeCell ref="I101:J101"/>
    <mergeCell ref="K101:L101"/>
    <mergeCell ref="M101:N101"/>
    <mergeCell ref="B102:C102"/>
    <mergeCell ref="D102:E102"/>
    <mergeCell ref="I102:J102"/>
    <mergeCell ref="K102:L102"/>
    <mergeCell ref="M102:N102"/>
    <mergeCell ref="B99:C99"/>
    <mergeCell ref="D99:E99"/>
    <mergeCell ref="I99:J99"/>
    <mergeCell ref="K99:L99"/>
    <mergeCell ref="M99:N99"/>
    <mergeCell ref="B100:C100"/>
    <mergeCell ref="D100:E100"/>
    <mergeCell ref="I100:J100"/>
    <mergeCell ref="K100:L100"/>
    <mergeCell ref="M100:N100"/>
    <mergeCell ref="B97:C97"/>
    <mergeCell ref="D97:E97"/>
    <mergeCell ref="I97:J97"/>
    <mergeCell ref="K97:L97"/>
    <mergeCell ref="M97:N97"/>
    <mergeCell ref="B98:C98"/>
    <mergeCell ref="D98:E98"/>
    <mergeCell ref="I98:J98"/>
    <mergeCell ref="K98:L98"/>
    <mergeCell ref="M98:N98"/>
    <mergeCell ref="B95:C95"/>
    <mergeCell ref="D95:E95"/>
    <mergeCell ref="I95:J95"/>
    <mergeCell ref="K95:L95"/>
    <mergeCell ref="M95:N95"/>
    <mergeCell ref="B96:C96"/>
    <mergeCell ref="D96:E96"/>
    <mergeCell ref="I96:J96"/>
    <mergeCell ref="K96:L96"/>
    <mergeCell ref="M96:N96"/>
    <mergeCell ref="B93:C93"/>
    <mergeCell ref="D93:E93"/>
    <mergeCell ref="I93:J93"/>
    <mergeCell ref="K93:L93"/>
    <mergeCell ref="M93:N93"/>
    <mergeCell ref="B94:C94"/>
    <mergeCell ref="D94:E94"/>
    <mergeCell ref="I94:J94"/>
    <mergeCell ref="K94:L94"/>
    <mergeCell ref="M94:N94"/>
    <mergeCell ref="B91:C91"/>
    <mergeCell ref="D91:E91"/>
    <mergeCell ref="I91:J91"/>
    <mergeCell ref="K91:L91"/>
    <mergeCell ref="M91:N91"/>
    <mergeCell ref="B92:C92"/>
    <mergeCell ref="D92:E92"/>
    <mergeCell ref="I92:J92"/>
    <mergeCell ref="K92:L92"/>
    <mergeCell ref="M92:N92"/>
    <mergeCell ref="B89:C89"/>
    <mergeCell ref="D89:E89"/>
    <mergeCell ref="I89:J89"/>
    <mergeCell ref="K89:L89"/>
    <mergeCell ref="M89:N89"/>
    <mergeCell ref="B90:C90"/>
    <mergeCell ref="D90:E90"/>
    <mergeCell ref="I90:J90"/>
    <mergeCell ref="K90:L90"/>
    <mergeCell ref="M90:N90"/>
    <mergeCell ref="B87:C87"/>
    <mergeCell ref="D87:E87"/>
    <mergeCell ref="I87:J87"/>
    <mergeCell ref="K87:L87"/>
    <mergeCell ref="M87:N87"/>
    <mergeCell ref="B88:C88"/>
    <mergeCell ref="D88:E88"/>
    <mergeCell ref="I88:J88"/>
    <mergeCell ref="K88:L88"/>
    <mergeCell ref="M88:N88"/>
    <mergeCell ref="B85:C85"/>
    <mergeCell ref="D85:E85"/>
    <mergeCell ref="I85:J85"/>
    <mergeCell ref="K85:L85"/>
    <mergeCell ref="M85:N85"/>
    <mergeCell ref="B86:C86"/>
    <mergeCell ref="D86:E86"/>
    <mergeCell ref="I86:J86"/>
    <mergeCell ref="K86:L86"/>
    <mergeCell ref="M86:N86"/>
    <mergeCell ref="B83:C83"/>
    <mergeCell ref="D83:E83"/>
    <mergeCell ref="I83:J83"/>
    <mergeCell ref="K83:L83"/>
    <mergeCell ref="M83:N83"/>
    <mergeCell ref="B84:C84"/>
    <mergeCell ref="D84:E84"/>
    <mergeCell ref="I84:J84"/>
    <mergeCell ref="K84:L84"/>
    <mergeCell ref="M84:N84"/>
    <mergeCell ref="B81:C81"/>
    <mergeCell ref="D81:E81"/>
    <mergeCell ref="I81:J81"/>
    <mergeCell ref="K81:L81"/>
    <mergeCell ref="M81:N81"/>
    <mergeCell ref="B82:C82"/>
    <mergeCell ref="D82:E82"/>
    <mergeCell ref="I82:J82"/>
    <mergeCell ref="K82:L82"/>
    <mergeCell ref="M82:N82"/>
    <mergeCell ref="B79:C79"/>
    <mergeCell ref="D79:E79"/>
    <mergeCell ref="I79:J79"/>
    <mergeCell ref="K79:L79"/>
    <mergeCell ref="M79:N79"/>
    <mergeCell ref="B80:C80"/>
    <mergeCell ref="D80:E80"/>
    <mergeCell ref="I80:J80"/>
    <mergeCell ref="K80:L80"/>
    <mergeCell ref="M80:N80"/>
    <mergeCell ref="B77:C77"/>
    <mergeCell ref="D77:E77"/>
    <mergeCell ref="I77:J77"/>
    <mergeCell ref="K77:L77"/>
    <mergeCell ref="M77:N77"/>
    <mergeCell ref="B78:C78"/>
    <mergeCell ref="D78:E78"/>
    <mergeCell ref="I78:J78"/>
    <mergeCell ref="K78:L78"/>
    <mergeCell ref="M78:N78"/>
    <mergeCell ref="B75:C75"/>
    <mergeCell ref="D75:E75"/>
    <mergeCell ref="I75:J75"/>
    <mergeCell ref="K75:L75"/>
    <mergeCell ref="M75:N75"/>
    <mergeCell ref="B76:C76"/>
    <mergeCell ref="D76:E76"/>
    <mergeCell ref="I76:J76"/>
    <mergeCell ref="K76:L76"/>
    <mergeCell ref="M76:N76"/>
    <mergeCell ref="B73:C73"/>
    <mergeCell ref="D73:E73"/>
    <mergeCell ref="I73:J73"/>
    <mergeCell ref="K73:L73"/>
    <mergeCell ref="M73:N73"/>
    <mergeCell ref="B74:C74"/>
    <mergeCell ref="D74:E74"/>
    <mergeCell ref="I74:J74"/>
    <mergeCell ref="K74:L74"/>
    <mergeCell ref="M74:N74"/>
    <mergeCell ref="B71:C71"/>
    <mergeCell ref="D71:E71"/>
    <mergeCell ref="I71:J71"/>
    <mergeCell ref="K71:L71"/>
    <mergeCell ref="M71:N71"/>
    <mergeCell ref="B72:C72"/>
    <mergeCell ref="D72:E72"/>
    <mergeCell ref="I72:J72"/>
    <mergeCell ref="K72:L72"/>
    <mergeCell ref="M72:N72"/>
    <mergeCell ref="B69:C69"/>
    <mergeCell ref="D69:E69"/>
    <mergeCell ref="I69:J69"/>
    <mergeCell ref="K69:L69"/>
    <mergeCell ref="M69:N69"/>
    <mergeCell ref="B70:C70"/>
    <mergeCell ref="D70:E70"/>
    <mergeCell ref="I70:J70"/>
    <mergeCell ref="K70:L70"/>
    <mergeCell ref="M70:N70"/>
    <mergeCell ref="B67:C67"/>
    <mergeCell ref="D67:E67"/>
    <mergeCell ref="I67:J67"/>
    <mergeCell ref="K67:L67"/>
    <mergeCell ref="M67:N67"/>
    <mergeCell ref="B68:C68"/>
    <mergeCell ref="D68:E68"/>
    <mergeCell ref="I68:J68"/>
    <mergeCell ref="K68:L68"/>
    <mergeCell ref="M68:N68"/>
    <mergeCell ref="B65:C65"/>
    <mergeCell ref="D65:E65"/>
    <mergeCell ref="I65:J65"/>
    <mergeCell ref="K65:L65"/>
    <mergeCell ref="M65:N65"/>
    <mergeCell ref="B66:C66"/>
    <mergeCell ref="D66:E66"/>
    <mergeCell ref="I66:J66"/>
    <mergeCell ref="K66:L66"/>
    <mergeCell ref="M66:N66"/>
    <mergeCell ref="B63:C63"/>
    <mergeCell ref="D63:E63"/>
    <mergeCell ref="I63:J63"/>
    <mergeCell ref="K63:L63"/>
    <mergeCell ref="M63:N63"/>
    <mergeCell ref="B64:C64"/>
    <mergeCell ref="D64:E64"/>
    <mergeCell ref="I64:J64"/>
    <mergeCell ref="K64:L64"/>
    <mergeCell ref="M64:N64"/>
    <mergeCell ref="B61:C61"/>
    <mergeCell ref="D61:E61"/>
    <mergeCell ref="I61:J61"/>
    <mergeCell ref="K61:L61"/>
    <mergeCell ref="M61:N61"/>
    <mergeCell ref="B62:C62"/>
    <mergeCell ref="D62:E62"/>
    <mergeCell ref="I62:J62"/>
    <mergeCell ref="K62:L62"/>
    <mergeCell ref="M62:N62"/>
    <mergeCell ref="B59:C59"/>
    <mergeCell ref="D59:E59"/>
    <mergeCell ref="I59:J59"/>
    <mergeCell ref="K59:L59"/>
    <mergeCell ref="M59:N59"/>
    <mergeCell ref="B60:C60"/>
    <mergeCell ref="D60:E60"/>
    <mergeCell ref="I60:J60"/>
    <mergeCell ref="K60:L60"/>
    <mergeCell ref="M60:N60"/>
    <mergeCell ref="B57:C57"/>
    <mergeCell ref="D57:E57"/>
    <mergeCell ref="I57:J57"/>
    <mergeCell ref="K57:L57"/>
    <mergeCell ref="M57:N57"/>
    <mergeCell ref="B58:C58"/>
    <mergeCell ref="D58:E58"/>
    <mergeCell ref="I58:J58"/>
    <mergeCell ref="K58:L58"/>
    <mergeCell ref="M58:N58"/>
    <mergeCell ref="B55:C55"/>
    <mergeCell ref="D55:E55"/>
    <mergeCell ref="I55:J55"/>
    <mergeCell ref="K55:L55"/>
    <mergeCell ref="M55:N55"/>
    <mergeCell ref="B56:C56"/>
    <mergeCell ref="D56:E56"/>
    <mergeCell ref="I56:J56"/>
    <mergeCell ref="K56:L56"/>
    <mergeCell ref="M56:N56"/>
    <mergeCell ref="B53:C53"/>
    <mergeCell ref="D53:E53"/>
    <mergeCell ref="I53:J53"/>
    <mergeCell ref="K53:L53"/>
    <mergeCell ref="M53:N53"/>
    <mergeCell ref="B54:C54"/>
    <mergeCell ref="D54:E54"/>
    <mergeCell ref="I54:J54"/>
    <mergeCell ref="K54:L54"/>
    <mergeCell ref="M54:N54"/>
    <mergeCell ref="B51:C51"/>
    <mergeCell ref="D51:E51"/>
    <mergeCell ref="I51:J51"/>
    <mergeCell ref="K51:L51"/>
    <mergeCell ref="M51:N51"/>
    <mergeCell ref="B52:C52"/>
    <mergeCell ref="D52:E52"/>
    <mergeCell ref="I52:J52"/>
    <mergeCell ref="K52:L52"/>
    <mergeCell ref="M52:N52"/>
    <mergeCell ref="B49:C49"/>
    <mergeCell ref="D49:E49"/>
    <mergeCell ref="I49:J49"/>
    <mergeCell ref="K49:L49"/>
    <mergeCell ref="M49:N49"/>
    <mergeCell ref="B50:C50"/>
    <mergeCell ref="D50:E50"/>
    <mergeCell ref="I50:J50"/>
    <mergeCell ref="K50:L50"/>
    <mergeCell ref="M50:N50"/>
    <mergeCell ref="B47:C47"/>
    <mergeCell ref="D47:E47"/>
    <mergeCell ref="I47:J47"/>
    <mergeCell ref="K47:L47"/>
    <mergeCell ref="M47:N47"/>
    <mergeCell ref="B48:C48"/>
    <mergeCell ref="D48:E48"/>
    <mergeCell ref="I48:J48"/>
    <mergeCell ref="K48:L48"/>
    <mergeCell ref="M48:N48"/>
    <mergeCell ref="B45:C45"/>
    <mergeCell ref="D45:E45"/>
    <mergeCell ref="I45:J45"/>
    <mergeCell ref="K45:L45"/>
    <mergeCell ref="M45:N45"/>
    <mergeCell ref="B46:C46"/>
    <mergeCell ref="D46:E46"/>
    <mergeCell ref="I46:J46"/>
    <mergeCell ref="K46:L46"/>
    <mergeCell ref="M46:N46"/>
    <mergeCell ref="B43:C43"/>
    <mergeCell ref="D43:E43"/>
    <mergeCell ref="I43:J43"/>
    <mergeCell ref="K43:L43"/>
    <mergeCell ref="M43:N43"/>
    <mergeCell ref="B44:C44"/>
    <mergeCell ref="D44:E44"/>
    <mergeCell ref="I44:J44"/>
    <mergeCell ref="K44:L44"/>
    <mergeCell ref="M44:N44"/>
    <mergeCell ref="B41:C41"/>
    <mergeCell ref="D41:E41"/>
    <mergeCell ref="I41:J41"/>
    <mergeCell ref="K41:L41"/>
    <mergeCell ref="M41:N41"/>
    <mergeCell ref="B42:C42"/>
    <mergeCell ref="D42:E42"/>
    <mergeCell ref="I42:J42"/>
    <mergeCell ref="K42:L42"/>
    <mergeCell ref="M42:N42"/>
    <mergeCell ref="B39:C39"/>
    <mergeCell ref="D39:E39"/>
    <mergeCell ref="I39:J39"/>
    <mergeCell ref="K39:L39"/>
    <mergeCell ref="M39:N39"/>
    <mergeCell ref="B40:C40"/>
    <mergeCell ref="D40:E40"/>
    <mergeCell ref="I40:J40"/>
    <mergeCell ref="K40:L40"/>
    <mergeCell ref="M40:N40"/>
    <mergeCell ref="B37:C37"/>
    <mergeCell ref="D37:E37"/>
    <mergeCell ref="I37:J37"/>
    <mergeCell ref="K37:L37"/>
    <mergeCell ref="M37:N37"/>
    <mergeCell ref="B38:C38"/>
    <mergeCell ref="D38:E38"/>
    <mergeCell ref="I38:J38"/>
    <mergeCell ref="K38:L38"/>
    <mergeCell ref="M38:N38"/>
    <mergeCell ref="B35:C35"/>
    <mergeCell ref="D35:E35"/>
    <mergeCell ref="I35:J35"/>
    <mergeCell ref="K35:L35"/>
    <mergeCell ref="M35:N35"/>
    <mergeCell ref="B36:C36"/>
    <mergeCell ref="D36:E36"/>
    <mergeCell ref="I36:J36"/>
    <mergeCell ref="K36:L36"/>
    <mergeCell ref="M36:N36"/>
    <mergeCell ref="B33:C33"/>
    <mergeCell ref="D33:E33"/>
    <mergeCell ref="I33:J33"/>
    <mergeCell ref="K33:L33"/>
    <mergeCell ref="M33:N33"/>
    <mergeCell ref="B34:C34"/>
    <mergeCell ref="D34:E34"/>
    <mergeCell ref="I34:J34"/>
    <mergeCell ref="K34:L34"/>
    <mergeCell ref="M34:N34"/>
    <mergeCell ref="B31:C31"/>
    <mergeCell ref="D31:E31"/>
    <mergeCell ref="I31:J31"/>
    <mergeCell ref="K31:L31"/>
    <mergeCell ref="M31:N31"/>
    <mergeCell ref="B32:C32"/>
    <mergeCell ref="D32:E32"/>
    <mergeCell ref="I32:J32"/>
    <mergeCell ref="K32:L32"/>
    <mergeCell ref="M32:N32"/>
    <mergeCell ref="B29:C29"/>
    <mergeCell ref="D29:E29"/>
    <mergeCell ref="I29:J29"/>
    <mergeCell ref="K29:L29"/>
    <mergeCell ref="M29:N29"/>
    <mergeCell ref="B30:C30"/>
    <mergeCell ref="D30:E30"/>
    <mergeCell ref="I30:J30"/>
    <mergeCell ref="K30:L30"/>
    <mergeCell ref="M30:N30"/>
    <mergeCell ref="B27:C27"/>
    <mergeCell ref="D27:E27"/>
    <mergeCell ref="I27:J27"/>
    <mergeCell ref="K27:L27"/>
    <mergeCell ref="M27:N27"/>
    <mergeCell ref="B28:C28"/>
    <mergeCell ref="D28:E28"/>
    <mergeCell ref="I28:J28"/>
    <mergeCell ref="K28:L28"/>
    <mergeCell ref="M28:N28"/>
    <mergeCell ref="B25:C25"/>
    <mergeCell ref="D25:E25"/>
    <mergeCell ref="I25:J25"/>
    <mergeCell ref="K25:L25"/>
    <mergeCell ref="M25:N25"/>
    <mergeCell ref="B26:C26"/>
    <mergeCell ref="D26:E26"/>
    <mergeCell ref="I26:J26"/>
    <mergeCell ref="K26:L26"/>
    <mergeCell ref="M26:N26"/>
    <mergeCell ref="B23:C23"/>
    <mergeCell ref="D23:E23"/>
    <mergeCell ref="I23:J23"/>
    <mergeCell ref="K23:L23"/>
    <mergeCell ref="M23:N23"/>
    <mergeCell ref="B24:C24"/>
    <mergeCell ref="D24:E24"/>
    <mergeCell ref="I24:J24"/>
    <mergeCell ref="K24:L24"/>
    <mergeCell ref="M24:N24"/>
    <mergeCell ref="B21:C21"/>
    <mergeCell ref="D21:E21"/>
    <mergeCell ref="I21:J21"/>
    <mergeCell ref="K21:L21"/>
    <mergeCell ref="M21:N21"/>
    <mergeCell ref="B22:C22"/>
    <mergeCell ref="D22:E22"/>
    <mergeCell ref="I22:J22"/>
    <mergeCell ref="K22:L22"/>
    <mergeCell ref="M22:N22"/>
    <mergeCell ref="B19:C19"/>
    <mergeCell ref="D19:E19"/>
    <mergeCell ref="I19:J19"/>
    <mergeCell ref="K19:L19"/>
    <mergeCell ref="M19:N19"/>
    <mergeCell ref="B20:C20"/>
    <mergeCell ref="D20:E20"/>
    <mergeCell ref="I20:J20"/>
    <mergeCell ref="K20:L20"/>
    <mergeCell ref="M20:N20"/>
    <mergeCell ref="B17:C17"/>
    <mergeCell ref="D17:E17"/>
    <mergeCell ref="I17:J17"/>
    <mergeCell ref="K17:L17"/>
    <mergeCell ref="M17:N17"/>
    <mergeCell ref="B18:C18"/>
    <mergeCell ref="D18:E18"/>
    <mergeCell ref="I18:J18"/>
    <mergeCell ref="K18:L18"/>
    <mergeCell ref="M18:N18"/>
    <mergeCell ref="B15:C15"/>
    <mergeCell ref="D15:E15"/>
    <mergeCell ref="I15:J15"/>
    <mergeCell ref="K15:L15"/>
    <mergeCell ref="M15:N15"/>
    <mergeCell ref="B16:C16"/>
    <mergeCell ref="D16:E16"/>
    <mergeCell ref="I16:J16"/>
    <mergeCell ref="K16:L16"/>
    <mergeCell ref="M16:N16"/>
    <mergeCell ref="B13:C13"/>
    <mergeCell ref="D13:E13"/>
    <mergeCell ref="I13:J13"/>
    <mergeCell ref="K13:L13"/>
    <mergeCell ref="M13:N13"/>
    <mergeCell ref="B14:C14"/>
    <mergeCell ref="D14:E14"/>
    <mergeCell ref="I14:J14"/>
    <mergeCell ref="K14:L14"/>
    <mergeCell ref="M14:N14"/>
    <mergeCell ref="B11:C11"/>
    <mergeCell ref="D11:E11"/>
    <mergeCell ref="I11:J11"/>
    <mergeCell ref="K11:L11"/>
    <mergeCell ref="M11:N11"/>
    <mergeCell ref="B12:C12"/>
    <mergeCell ref="D12:E12"/>
    <mergeCell ref="I12:J12"/>
    <mergeCell ref="K12:L12"/>
    <mergeCell ref="M12:N12"/>
    <mergeCell ref="E1:I5"/>
    <mergeCell ref="L1:N2"/>
    <mergeCell ref="A2:B3"/>
    <mergeCell ref="N3:N7"/>
    <mergeCell ref="A5:B8"/>
    <mergeCell ref="E7:I9"/>
  </mergeCells>
  <printOptions/>
  <pageMargins left="0.4724409448818898" right="0.4724409448818898" top="0.4724409448818898" bottom="0.4724409448818898" header="0.4724409448818898" footer="0.4724409448818898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28">
      <selection activeCell="I6" sqref="I1:I16384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5.57421875" style="0" customWidth="1"/>
    <col min="4" max="4" width="11.28125" style="0" customWidth="1"/>
    <col min="5" max="5" width="4.7109375" style="0" customWidth="1"/>
    <col min="6" max="6" width="21.7109375" style="0" customWidth="1"/>
    <col min="7" max="7" width="17.7109375" style="0" bestFit="1" customWidth="1"/>
    <col min="8" max="8" width="52.28125" style="0" customWidth="1"/>
    <col min="9" max="9" width="12.7109375" style="0" customWidth="1"/>
    <col min="10" max="10" width="2.00390625" style="0" customWidth="1"/>
    <col min="11" max="11" width="8.421875" style="0" customWidth="1"/>
    <col min="12" max="12" width="7.140625" style="0" customWidth="1"/>
    <col min="13" max="13" width="6.140625" style="0" customWidth="1"/>
    <col min="14" max="14" width="12.140625" style="0" customWidth="1"/>
    <col min="15" max="15" width="0" style="0" hidden="1" customWidth="1"/>
  </cols>
  <sheetData>
    <row r="1" spans="5:14" ht="12.75">
      <c r="E1" s="110" t="s">
        <v>0</v>
      </c>
      <c r="F1" s="111"/>
      <c r="G1" s="111"/>
      <c r="H1" s="111"/>
      <c r="I1" s="111"/>
      <c r="L1" s="112" t="s">
        <v>1</v>
      </c>
      <c r="M1" s="111"/>
      <c r="N1" s="111"/>
    </row>
    <row r="2" spans="1:14" ht="12.75">
      <c r="A2" s="113" t="s">
        <v>2</v>
      </c>
      <c r="B2" s="111"/>
      <c r="E2" s="111"/>
      <c r="F2" s="111"/>
      <c r="G2" s="111"/>
      <c r="H2" s="111"/>
      <c r="I2" s="111"/>
      <c r="L2" s="111"/>
      <c r="M2" s="111"/>
      <c r="N2" s="111"/>
    </row>
    <row r="3" spans="1:14" ht="12.75">
      <c r="A3" s="111"/>
      <c r="B3" s="111"/>
      <c r="E3" s="111"/>
      <c r="F3" s="111"/>
      <c r="G3" s="111"/>
      <c r="H3" s="111"/>
      <c r="I3" s="111"/>
      <c r="N3" s="112" t="s">
        <v>3</v>
      </c>
    </row>
    <row r="4" spans="5:14" ht="12.75">
      <c r="E4" s="111"/>
      <c r="F4" s="111"/>
      <c r="G4" s="111"/>
      <c r="H4" s="111"/>
      <c r="I4" s="111"/>
      <c r="N4" s="111"/>
    </row>
    <row r="5" spans="1:14" ht="12.75">
      <c r="A5" s="113" t="s">
        <v>4</v>
      </c>
      <c r="B5" s="111"/>
      <c r="E5" s="111"/>
      <c r="F5" s="111"/>
      <c r="G5" s="111"/>
      <c r="H5" s="111"/>
      <c r="I5" s="111"/>
      <c r="N5" s="111"/>
    </row>
    <row r="6" spans="1:14" ht="12.75">
      <c r="A6" s="111"/>
      <c r="B6" s="111"/>
      <c r="N6" s="111"/>
    </row>
    <row r="7" spans="1:14" ht="12.75">
      <c r="A7" s="111"/>
      <c r="B7" s="111"/>
      <c r="E7" s="110" t="s">
        <v>5</v>
      </c>
      <c r="F7" s="111"/>
      <c r="G7" s="111"/>
      <c r="H7" s="111"/>
      <c r="I7" s="111"/>
      <c r="N7" s="111"/>
    </row>
    <row r="8" spans="1:9" ht="12.75">
      <c r="A8" s="111"/>
      <c r="B8" s="111"/>
      <c r="E8" s="111"/>
      <c r="F8" s="111"/>
      <c r="G8" s="111"/>
      <c r="H8" s="111"/>
      <c r="I8" s="111"/>
    </row>
    <row r="9" spans="5:9" ht="12.75">
      <c r="E9" s="111"/>
      <c r="F9" s="111"/>
      <c r="G9" s="111"/>
      <c r="H9" s="111"/>
      <c r="I9" s="111"/>
    </row>
    <row r="10" ht="13.5" customHeight="1"/>
    <row r="11" spans="1:14" ht="20.25">
      <c r="A11" s="1" t="s">
        <v>6</v>
      </c>
      <c r="B11" s="114" t="s">
        <v>7</v>
      </c>
      <c r="C11" s="115"/>
      <c r="D11" s="114" t="s">
        <v>8</v>
      </c>
      <c r="E11" s="115"/>
      <c r="F11" s="1" t="s">
        <v>9</v>
      </c>
      <c r="G11" s="1" t="s">
        <v>10</v>
      </c>
      <c r="H11" s="1" t="s">
        <v>11</v>
      </c>
      <c r="I11" s="114" t="s">
        <v>12</v>
      </c>
      <c r="J11" s="115"/>
      <c r="K11" s="114" t="s">
        <v>13</v>
      </c>
      <c r="L11" s="115"/>
      <c r="M11" s="114" t="s">
        <v>14</v>
      </c>
      <c r="N11" s="115"/>
    </row>
    <row r="12" spans="1:14" s="9" customFormat="1" ht="69.75">
      <c r="A12" s="6" t="s">
        <v>86</v>
      </c>
      <c r="B12" s="122" t="s">
        <v>87</v>
      </c>
      <c r="C12" s="121"/>
      <c r="D12" s="122" t="s">
        <v>88</v>
      </c>
      <c r="E12" s="121"/>
      <c r="F12" s="7" t="s">
        <v>89</v>
      </c>
      <c r="G12" s="8" t="s">
        <v>37</v>
      </c>
      <c r="H12" s="8"/>
      <c r="I12" s="123">
        <v>27050</v>
      </c>
      <c r="J12" s="121"/>
      <c r="K12" s="120" t="s">
        <v>20</v>
      </c>
      <c r="L12" s="121"/>
      <c r="M12" s="120" t="s">
        <v>21</v>
      </c>
      <c r="N12" s="121"/>
    </row>
    <row r="13" spans="1:14" s="9" customFormat="1" ht="46.5">
      <c r="A13" s="6" t="s">
        <v>94</v>
      </c>
      <c r="B13" s="122" t="s">
        <v>95</v>
      </c>
      <c r="C13" s="121"/>
      <c r="D13" s="122" t="s">
        <v>96</v>
      </c>
      <c r="E13" s="121"/>
      <c r="F13" s="7" t="s">
        <v>97</v>
      </c>
      <c r="G13" s="8" t="s">
        <v>98</v>
      </c>
      <c r="H13" s="8" t="s">
        <v>99</v>
      </c>
      <c r="I13" s="123">
        <v>1820000</v>
      </c>
      <c r="J13" s="121"/>
      <c r="K13" s="120" t="s">
        <v>20</v>
      </c>
      <c r="L13" s="121"/>
      <c r="M13" s="120" t="s">
        <v>100</v>
      </c>
      <c r="N13" s="121"/>
    </row>
    <row r="14" spans="1:14" s="9" customFormat="1" ht="46.5">
      <c r="A14" s="6" t="s">
        <v>134</v>
      </c>
      <c r="B14" s="122" t="s">
        <v>135</v>
      </c>
      <c r="C14" s="121"/>
      <c r="D14" s="122" t="s">
        <v>136</v>
      </c>
      <c r="E14" s="121"/>
      <c r="F14" s="7" t="s">
        <v>137</v>
      </c>
      <c r="G14" s="8" t="s">
        <v>138</v>
      </c>
      <c r="H14" s="8" t="s">
        <v>139</v>
      </c>
      <c r="I14" s="123">
        <v>995000</v>
      </c>
      <c r="J14" s="121"/>
      <c r="K14" s="120" t="s">
        <v>20</v>
      </c>
      <c r="L14" s="121"/>
      <c r="M14" s="120" t="s">
        <v>100</v>
      </c>
      <c r="N14" s="121"/>
    </row>
    <row r="15" spans="1:14" s="9" customFormat="1" ht="69.75">
      <c r="A15" s="6" t="s">
        <v>144</v>
      </c>
      <c r="B15" s="122" t="s">
        <v>145</v>
      </c>
      <c r="C15" s="121"/>
      <c r="D15" s="122" t="s">
        <v>146</v>
      </c>
      <c r="E15" s="121"/>
      <c r="F15" s="7" t="s">
        <v>147</v>
      </c>
      <c r="G15" s="8" t="s">
        <v>37</v>
      </c>
      <c r="H15" s="8"/>
      <c r="I15" s="123">
        <v>27620</v>
      </c>
      <c r="J15" s="121"/>
      <c r="K15" s="120" t="s">
        <v>20</v>
      </c>
      <c r="L15" s="121"/>
      <c r="M15" s="120" t="s">
        <v>21</v>
      </c>
      <c r="N15" s="121"/>
    </row>
    <row r="16" spans="1:14" s="9" customFormat="1" ht="46.5">
      <c r="A16" s="6" t="s">
        <v>157</v>
      </c>
      <c r="B16" s="122" t="s">
        <v>166</v>
      </c>
      <c r="C16" s="121"/>
      <c r="D16" s="122" t="s">
        <v>167</v>
      </c>
      <c r="E16" s="121"/>
      <c r="F16" s="7" t="s">
        <v>168</v>
      </c>
      <c r="G16" s="8" t="s">
        <v>169</v>
      </c>
      <c r="H16" s="8" t="s">
        <v>170</v>
      </c>
      <c r="I16" s="123">
        <v>480000</v>
      </c>
      <c r="J16" s="121"/>
      <c r="K16" s="120" t="s">
        <v>20</v>
      </c>
      <c r="L16" s="121"/>
      <c r="M16" s="120" t="s">
        <v>171</v>
      </c>
      <c r="N16" s="121"/>
    </row>
    <row r="17" spans="1:14" s="9" customFormat="1" ht="46.5">
      <c r="A17" s="6" t="s">
        <v>157</v>
      </c>
      <c r="B17" s="122" t="s">
        <v>172</v>
      </c>
      <c r="C17" s="121"/>
      <c r="D17" s="122" t="s">
        <v>173</v>
      </c>
      <c r="E17" s="121"/>
      <c r="F17" s="7" t="s">
        <v>174</v>
      </c>
      <c r="G17" s="8" t="s">
        <v>169</v>
      </c>
      <c r="H17" s="8" t="s">
        <v>175</v>
      </c>
      <c r="I17" s="123">
        <v>496000</v>
      </c>
      <c r="J17" s="121"/>
      <c r="K17" s="120" t="s">
        <v>20</v>
      </c>
      <c r="L17" s="121"/>
      <c r="M17" s="120" t="s">
        <v>171</v>
      </c>
      <c r="N17" s="121"/>
    </row>
    <row r="18" spans="1:14" s="9" customFormat="1" ht="46.5">
      <c r="A18" s="6" t="s">
        <v>157</v>
      </c>
      <c r="B18" s="122" t="s">
        <v>176</v>
      </c>
      <c r="C18" s="121"/>
      <c r="D18" s="122" t="s">
        <v>177</v>
      </c>
      <c r="E18" s="121"/>
      <c r="F18" s="7" t="s">
        <v>178</v>
      </c>
      <c r="G18" s="8" t="s">
        <v>169</v>
      </c>
      <c r="H18" s="8" t="s">
        <v>179</v>
      </c>
      <c r="I18" s="123">
        <v>496000</v>
      </c>
      <c r="J18" s="121"/>
      <c r="K18" s="120" t="s">
        <v>20</v>
      </c>
      <c r="L18" s="121"/>
      <c r="M18" s="120" t="s">
        <v>171</v>
      </c>
      <c r="N18" s="121"/>
    </row>
    <row r="19" spans="1:14" s="9" customFormat="1" ht="46.5">
      <c r="A19" s="6" t="s">
        <v>157</v>
      </c>
      <c r="B19" s="122" t="s">
        <v>180</v>
      </c>
      <c r="C19" s="121"/>
      <c r="D19" s="122" t="s">
        <v>181</v>
      </c>
      <c r="E19" s="121"/>
      <c r="F19" s="7" t="s">
        <v>182</v>
      </c>
      <c r="G19" s="8" t="s">
        <v>169</v>
      </c>
      <c r="H19" s="8" t="s">
        <v>183</v>
      </c>
      <c r="I19" s="123">
        <v>495000</v>
      </c>
      <c r="J19" s="121"/>
      <c r="K19" s="120" t="s">
        <v>20</v>
      </c>
      <c r="L19" s="121"/>
      <c r="M19" s="120" t="s">
        <v>171</v>
      </c>
      <c r="N19" s="121"/>
    </row>
    <row r="20" spans="1:14" s="9" customFormat="1" ht="46.5">
      <c r="A20" s="6" t="s">
        <v>187</v>
      </c>
      <c r="B20" s="122" t="s">
        <v>192</v>
      </c>
      <c r="C20" s="121"/>
      <c r="D20" s="122" t="s">
        <v>193</v>
      </c>
      <c r="E20" s="121"/>
      <c r="F20" s="7" t="s">
        <v>194</v>
      </c>
      <c r="G20" s="8" t="s">
        <v>195</v>
      </c>
      <c r="H20" s="8"/>
      <c r="I20" s="123">
        <v>22000</v>
      </c>
      <c r="J20" s="121"/>
      <c r="K20" s="120" t="s">
        <v>20</v>
      </c>
      <c r="L20" s="121"/>
      <c r="M20" s="120" t="s">
        <v>21</v>
      </c>
      <c r="N20" s="121"/>
    </row>
    <row r="21" spans="1:14" s="9" customFormat="1" ht="69.75">
      <c r="A21" s="6" t="s">
        <v>217</v>
      </c>
      <c r="B21" s="122" t="s">
        <v>218</v>
      </c>
      <c r="C21" s="121"/>
      <c r="D21" s="122" t="s">
        <v>219</v>
      </c>
      <c r="E21" s="121"/>
      <c r="F21" s="7" t="s">
        <v>220</v>
      </c>
      <c r="G21" s="8" t="s">
        <v>221</v>
      </c>
      <c r="H21" s="8" t="s">
        <v>222</v>
      </c>
      <c r="I21" s="123">
        <v>25000</v>
      </c>
      <c r="J21" s="121"/>
      <c r="K21" s="120" t="s">
        <v>20</v>
      </c>
      <c r="L21" s="121"/>
      <c r="M21" s="120" t="s">
        <v>153</v>
      </c>
      <c r="N21" s="121"/>
    </row>
    <row r="22" spans="1:14" s="9" customFormat="1" ht="46.5">
      <c r="A22" s="6" t="s">
        <v>223</v>
      </c>
      <c r="B22" s="122" t="s">
        <v>224</v>
      </c>
      <c r="C22" s="121"/>
      <c r="D22" s="122" t="s">
        <v>225</v>
      </c>
      <c r="E22" s="121"/>
      <c r="F22" s="7" t="s">
        <v>226</v>
      </c>
      <c r="G22" s="8" t="s">
        <v>98</v>
      </c>
      <c r="H22" s="8" t="s">
        <v>227</v>
      </c>
      <c r="I22" s="123">
        <v>342000</v>
      </c>
      <c r="J22" s="121"/>
      <c r="K22" s="120" t="s">
        <v>20</v>
      </c>
      <c r="L22" s="121"/>
      <c r="M22" s="120" t="s">
        <v>100</v>
      </c>
      <c r="N22" s="121"/>
    </row>
    <row r="23" spans="1:14" s="9" customFormat="1" ht="69.75">
      <c r="A23" s="6" t="s">
        <v>241</v>
      </c>
      <c r="B23" s="122" t="s">
        <v>242</v>
      </c>
      <c r="C23" s="121"/>
      <c r="D23" s="122" t="s">
        <v>243</v>
      </c>
      <c r="E23" s="121"/>
      <c r="F23" s="7" t="s">
        <v>244</v>
      </c>
      <c r="G23" s="8" t="s">
        <v>37</v>
      </c>
      <c r="H23" s="8"/>
      <c r="I23" s="123">
        <v>21920</v>
      </c>
      <c r="J23" s="121"/>
      <c r="K23" s="120" t="s">
        <v>20</v>
      </c>
      <c r="L23" s="121"/>
      <c r="M23" s="120" t="s">
        <v>21</v>
      </c>
      <c r="N23" s="121"/>
    </row>
    <row r="24" spans="1:14" s="9" customFormat="1" ht="46.5">
      <c r="A24" s="6" t="s">
        <v>267</v>
      </c>
      <c r="B24" s="122" t="s">
        <v>268</v>
      </c>
      <c r="C24" s="121"/>
      <c r="D24" s="122" t="s">
        <v>269</v>
      </c>
      <c r="E24" s="121"/>
      <c r="F24" s="7" t="s">
        <v>270</v>
      </c>
      <c r="G24" s="8" t="s">
        <v>271</v>
      </c>
      <c r="H24" s="8" t="s">
        <v>272</v>
      </c>
      <c r="I24" s="123">
        <v>361000</v>
      </c>
      <c r="J24" s="121"/>
      <c r="K24" s="120" t="s">
        <v>20</v>
      </c>
      <c r="L24" s="121"/>
      <c r="M24" s="120" t="s">
        <v>21</v>
      </c>
      <c r="N24" s="121"/>
    </row>
    <row r="25" spans="1:14" s="9" customFormat="1" ht="46.5">
      <c r="A25" s="6" t="s">
        <v>267</v>
      </c>
      <c r="B25" s="122" t="s">
        <v>273</v>
      </c>
      <c r="C25" s="121"/>
      <c r="D25" s="122" t="s">
        <v>274</v>
      </c>
      <c r="E25" s="121"/>
      <c r="F25" s="7" t="s">
        <v>275</v>
      </c>
      <c r="G25" s="8" t="s">
        <v>271</v>
      </c>
      <c r="H25" s="8" t="s">
        <v>276</v>
      </c>
      <c r="I25" s="123">
        <v>225000</v>
      </c>
      <c r="J25" s="121"/>
      <c r="K25" s="120" t="s">
        <v>20</v>
      </c>
      <c r="L25" s="121"/>
      <c r="M25" s="120" t="s">
        <v>21</v>
      </c>
      <c r="N25" s="121"/>
    </row>
    <row r="26" spans="1:14" s="9" customFormat="1" ht="46.5">
      <c r="A26" s="6" t="s">
        <v>267</v>
      </c>
      <c r="B26" s="122" t="s">
        <v>277</v>
      </c>
      <c r="C26" s="121"/>
      <c r="D26" s="122" t="s">
        <v>278</v>
      </c>
      <c r="E26" s="121"/>
      <c r="F26" s="7" t="s">
        <v>279</v>
      </c>
      <c r="G26" s="8" t="s">
        <v>271</v>
      </c>
      <c r="H26" s="8" t="s">
        <v>280</v>
      </c>
      <c r="I26" s="123">
        <v>262000</v>
      </c>
      <c r="J26" s="121"/>
      <c r="K26" s="120" t="s">
        <v>20</v>
      </c>
      <c r="L26" s="121"/>
      <c r="M26" s="120" t="s">
        <v>21</v>
      </c>
      <c r="N26" s="121"/>
    </row>
    <row r="27" spans="1:14" s="9" customFormat="1" ht="46.5">
      <c r="A27" s="6" t="s">
        <v>267</v>
      </c>
      <c r="B27" s="122" t="s">
        <v>281</v>
      </c>
      <c r="C27" s="121"/>
      <c r="D27" s="122" t="s">
        <v>282</v>
      </c>
      <c r="E27" s="121"/>
      <c r="F27" s="7" t="s">
        <v>283</v>
      </c>
      <c r="G27" s="8" t="s">
        <v>271</v>
      </c>
      <c r="H27" s="8" t="s">
        <v>284</v>
      </c>
      <c r="I27" s="123">
        <v>496000</v>
      </c>
      <c r="J27" s="121"/>
      <c r="K27" s="120" t="s">
        <v>20</v>
      </c>
      <c r="L27" s="121"/>
      <c r="M27" s="120" t="s">
        <v>21</v>
      </c>
      <c r="N27" s="121"/>
    </row>
    <row r="28" spans="1:15" s="17" customFormat="1" ht="46.5">
      <c r="A28" s="14" t="s">
        <v>323</v>
      </c>
      <c r="B28" s="124" t="s">
        <v>330</v>
      </c>
      <c r="C28" s="125"/>
      <c r="D28" s="124" t="s">
        <v>331</v>
      </c>
      <c r="E28" s="125"/>
      <c r="F28" s="15" t="s">
        <v>332</v>
      </c>
      <c r="G28" s="16" t="s">
        <v>333</v>
      </c>
      <c r="H28" s="16"/>
      <c r="I28" s="126">
        <v>75200</v>
      </c>
      <c r="J28" s="125"/>
      <c r="K28" s="127" t="s">
        <v>20</v>
      </c>
      <c r="L28" s="125"/>
      <c r="M28" s="127" t="s">
        <v>21</v>
      </c>
      <c r="N28" s="125"/>
      <c r="O28" s="9"/>
    </row>
    <row r="29" spans="1:14" s="9" customFormat="1" ht="69.75">
      <c r="A29" s="6" t="s">
        <v>338</v>
      </c>
      <c r="B29" s="122" t="s">
        <v>339</v>
      </c>
      <c r="C29" s="121"/>
      <c r="D29" s="122" t="s">
        <v>340</v>
      </c>
      <c r="E29" s="121"/>
      <c r="F29" s="7" t="s">
        <v>341</v>
      </c>
      <c r="G29" s="8" t="s">
        <v>37</v>
      </c>
      <c r="H29" s="8"/>
      <c r="I29" s="123">
        <v>34370</v>
      </c>
      <c r="J29" s="121"/>
      <c r="K29" s="120" t="s">
        <v>20</v>
      </c>
      <c r="L29" s="121"/>
      <c r="M29" s="120" t="s">
        <v>21</v>
      </c>
      <c r="N29" s="121"/>
    </row>
    <row r="30" spans="1:14" s="9" customFormat="1" ht="46.5">
      <c r="A30" s="6" t="s">
        <v>357</v>
      </c>
      <c r="B30" s="122" t="s">
        <v>358</v>
      </c>
      <c r="C30" s="121"/>
      <c r="D30" s="122" t="s">
        <v>359</v>
      </c>
      <c r="E30" s="121"/>
      <c r="F30" s="7" t="s">
        <v>360</v>
      </c>
      <c r="G30" s="8" t="s">
        <v>271</v>
      </c>
      <c r="H30" s="8" t="s">
        <v>361</v>
      </c>
      <c r="I30" s="123">
        <v>490000</v>
      </c>
      <c r="J30" s="121"/>
      <c r="K30" s="120" t="s">
        <v>20</v>
      </c>
      <c r="L30" s="121"/>
      <c r="M30" s="120" t="s">
        <v>21</v>
      </c>
      <c r="N30" s="121"/>
    </row>
    <row r="31" spans="1:14" s="9" customFormat="1" ht="46.5">
      <c r="A31" s="6" t="s">
        <v>357</v>
      </c>
      <c r="B31" s="122" t="s">
        <v>362</v>
      </c>
      <c r="C31" s="121"/>
      <c r="D31" s="122" t="s">
        <v>363</v>
      </c>
      <c r="E31" s="121"/>
      <c r="F31" s="7" t="s">
        <v>364</v>
      </c>
      <c r="G31" s="8" t="s">
        <v>271</v>
      </c>
      <c r="H31" s="8" t="s">
        <v>365</v>
      </c>
      <c r="I31" s="123">
        <v>180000</v>
      </c>
      <c r="J31" s="121"/>
      <c r="K31" s="120" t="s">
        <v>20</v>
      </c>
      <c r="L31" s="121"/>
      <c r="M31" s="120" t="s">
        <v>21</v>
      </c>
      <c r="N31" s="121"/>
    </row>
    <row r="32" spans="1:14" s="9" customFormat="1" ht="46.5">
      <c r="A32" s="6" t="s">
        <v>357</v>
      </c>
      <c r="B32" s="122" t="s">
        <v>366</v>
      </c>
      <c r="C32" s="121"/>
      <c r="D32" s="122" t="s">
        <v>367</v>
      </c>
      <c r="E32" s="121"/>
      <c r="F32" s="7" t="s">
        <v>368</v>
      </c>
      <c r="G32" s="8" t="s">
        <v>271</v>
      </c>
      <c r="H32" s="8" t="s">
        <v>369</v>
      </c>
      <c r="I32" s="123">
        <v>470000</v>
      </c>
      <c r="J32" s="121"/>
      <c r="K32" s="120" t="s">
        <v>20</v>
      </c>
      <c r="L32" s="121"/>
      <c r="M32" s="120" t="s">
        <v>21</v>
      </c>
      <c r="N32" s="121"/>
    </row>
    <row r="33" spans="1:14" s="9" customFormat="1" ht="46.5">
      <c r="A33" s="6" t="s">
        <v>373</v>
      </c>
      <c r="B33" s="122" t="s">
        <v>374</v>
      </c>
      <c r="C33" s="121"/>
      <c r="D33" s="122" t="s">
        <v>375</v>
      </c>
      <c r="E33" s="121"/>
      <c r="F33" s="7" t="s">
        <v>376</v>
      </c>
      <c r="G33" s="8" t="s">
        <v>195</v>
      </c>
      <c r="H33" s="8"/>
      <c r="I33" s="123">
        <v>304000</v>
      </c>
      <c r="J33" s="121"/>
      <c r="K33" s="120" t="s">
        <v>20</v>
      </c>
      <c r="L33" s="121"/>
      <c r="M33" s="120" t="s">
        <v>21</v>
      </c>
      <c r="N33" s="121"/>
    </row>
    <row r="34" spans="1:14" s="9" customFormat="1" ht="46.5">
      <c r="A34" s="6" t="s">
        <v>377</v>
      </c>
      <c r="B34" s="122" t="s">
        <v>381</v>
      </c>
      <c r="C34" s="121"/>
      <c r="D34" s="122" t="s">
        <v>382</v>
      </c>
      <c r="E34" s="121"/>
      <c r="F34" s="7" t="s">
        <v>383</v>
      </c>
      <c r="G34" s="8" t="s">
        <v>384</v>
      </c>
      <c r="H34" s="8" t="s">
        <v>385</v>
      </c>
      <c r="I34" s="123">
        <v>11800</v>
      </c>
      <c r="J34" s="121"/>
      <c r="K34" s="120" t="s">
        <v>20</v>
      </c>
      <c r="L34" s="121"/>
      <c r="M34" s="120" t="s">
        <v>21</v>
      </c>
      <c r="N34" s="121"/>
    </row>
    <row r="35" spans="1:14" s="9" customFormat="1" ht="69.75">
      <c r="A35" s="6" t="s">
        <v>377</v>
      </c>
      <c r="B35" s="122" t="s">
        <v>393</v>
      </c>
      <c r="C35" s="121"/>
      <c r="D35" s="122" t="s">
        <v>394</v>
      </c>
      <c r="E35" s="121"/>
      <c r="F35" s="7" t="s">
        <v>395</v>
      </c>
      <c r="G35" s="8" t="s">
        <v>37</v>
      </c>
      <c r="H35" s="8"/>
      <c r="I35" s="123">
        <v>2790</v>
      </c>
      <c r="J35" s="121"/>
      <c r="K35" s="120" t="s">
        <v>20</v>
      </c>
      <c r="L35" s="121"/>
      <c r="M35" s="120" t="s">
        <v>21</v>
      </c>
      <c r="N35" s="121"/>
    </row>
    <row r="36" spans="1:14" s="9" customFormat="1" ht="46.5">
      <c r="A36" s="6" t="s">
        <v>416</v>
      </c>
      <c r="B36" s="122" t="s">
        <v>417</v>
      </c>
      <c r="C36" s="121"/>
      <c r="D36" s="122" t="s">
        <v>418</v>
      </c>
      <c r="E36" s="121"/>
      <c r="F36" s="7" t="s">
        <v>419</v>
      </c>
      <c r="G36" s="8" t="s">
        <v>195</v>
      </c>
      <c r="H36" s="8"/>
      <c r="I36" s="123">
        <v>339000</v>
      </c>
      <c r="J36" s="121"/>
      <c r="K36" s="120" t="s">
        <v>20</v>
      </c>
      <c r="L36" s="121"/>
      <c r="M36" s="120" t="s">
        <v>171</v>
      </c>
      <c r="N36" s="121"/>
    </row>
    <row r="37" spans="1:14" s="9" customFormat="1" ht="69.75">
      <c r="A37" s="6" t="s">
        <v>431</v>
      </c>
      <c r="B37" s="122" t="s">
        <v>432</v>
      </c>
      <c r="C37" s="121"/>
      <c r="D37" s="122" t="s">
        <v>433</v>
      </c>
      <c r="E37" s="121"/>
      <c r="F37" s="7" t="s">
        <v>434</v>
      </c>
      <c r="G37" s="8" t="s">
        <v>37</v>
      </c>
      <c r="H37" s="8"/>
      <c r="I37" s="123">
        <v>23920</v>
      </c>
      <c r="J37" s="121"/>
      <c r="K37" s="120" t="s">
        <v>20</v>
      </c>
      <c r="L37" s="121"/>
      <c r="M37" s="120" t="s">
        <v>21</v>
      </c>
      <c r="N37" s="121"/>
    </row>
    <row r="38" spans="1:14" s="9" customFormat="1" ht="46.5">
      <c r="A38" s="6" t="s">
        <v>438</v>
      </c>
      <c r="B38" s="122" t="s">
        <v>439</v>
      </c>
      <c r="C38" s="121"/>
      <c r="D38" s="122" t="s">
        <v>440</v>
      </c>
      <c r="E38" s="121"/>
      <c r="F38" s="7" t="s">
        <v>441</v>
      </c>
      <c r="G38" s="8" t="s">
        <v>271</v>
      </c>
      <c r="H38" s="8" t="s">
        <v>442</v>
      </c>
      <c r="I38" s="123">
        <v>497000</v>
      </c>
      <c r="J38" s="121"/>
      <c r="K38" s="120" t="s">
        <v>20</v>
      </c>
      <c r="L38" s="121"/>
      <c r="M38" s="120" t="s">
        <v>21</v>
      </c>
      <c r="N38" s="121"/>
    </row>
    <row r="39" spans="1:14" s="9" customFormat="1" ht="46.5">
      <c r="A39" s="6" t="s">
        <v>438</v>
      </c>
      <c r="B39" s="122" t="s">
        <v>443</v>
      </c>
      <c r="C39" s="121"/>
      <c r="D39" s="122" t="s">
        <v>440</v>
      </c>
      <c r="E39" s="121"/>
      <c r="F39" s="7" t="s">
        <v>444</v>
      </c>
      <c r="G39" s="8" t="s">
        <v>271</v>
      </c>
      <c r="H39" s="8" t="s">
        <v>445</v>
      </c>
      <c r="I39" s="123">
        <v>490000</v>
      </c>
      <c r="J39" s="121"/>
      <c r="K39" s="120" t="s">
        <v>20</v>
      </c>
      <c r="L39" s="121"/>
      <c r="M39" s="120" t="s">
        <v>21</v>
      </c>
      <c r="N39" s="121"/>
    </row>
    <row r="40" spans="1:14" s="9" customFormat="1" ht="46.5">
      <c r="A40" s="6" t="s">
        <v>438</v>
      </c>
      <c r="B40" s="122" t="s">
        <v>446</v>
      </c>
      <c r="C40" s="121"/>
      <c r="D40" s="122" t="s">
        <v>447</v>
      </c>
      <c r="E40" s="121"/>
      <c r="F40" s="7" t="s">
        <v>448</v>
      </c>
      <c r="G40" s="8" t="s">
        <v>333</v>
      </c>
      <c r="H40" s="8"/>
      <c r="I40" s="123">
        <v>62000</v>
      </c>
      <c r="J40" s="121"/>
      <c r="K40" s="120" t="s">
        <v>20</v>
      </c>
      <c r="L40" s="121"/>
      <c r="M40" s="120" t="s">
        <v>21</v>
      </c>
      <c r="N40" s="121"/>
    </row>
    <row r="41" spans="1:14" s="9" customFormat="1" ht="46.5">
      <c r="A41" s="6" t="s">
        <v>458</v>
      </c>
      <c r="B41" s="122" t="s">
        <v>459</v>
      </c>
      <c r="C41" s="121"/>
      <c r="D41" s="122" t="s">
        <v>460</v>
      </c>
      <c r="E41" s="121"/>
      <c r="F41" s="7" t="s">
        <v>461</v>
      </c>
      <c r="G41" s="8" t="s">
        <v>462</v>
      </c>
      <c r="H41" s="8" t="s">
        <v>463</v>
      </c>
      <c r="I41" s="123">
        <v>4540000</v>
      </c>
      <c r="J41" s="121"/>
      <c r="K41" s="120" t="s">
        <v>20</v>
      </c>
      <c r="L41" s="121"/>
      <c r="M41" s="120" t="s">
        <v>153</v>
      </c>
      <c r="N41" s="121"/>
    </row>
    <row r="42" spans="1:14" s="9" customFormat="1" ht="46.5">
      <c r="A42" s="6" t="s">
        <v>458</v>
      </c>
      <c r="B42" s="122" t="s">
        <v>464</v>
      </c>
      <c r="C42" s="121"/>
      <c r="D42" s="122" t="s">
        <v>465</v>
      </c>
      <c r="E42" s="121"/>
      <c r="F42" s="7" t="s">
        <v>466</v>
      </c>
      <c r="G42" s="8" t="s">
        <v>195</v>
      </c>
      <c r="H42" s="8" t="s">
        <v>467</v>
      </c>
      <c r="I42" s="123">
        <v>103000</v>
      </c>
      <c r="J42" s="121"/>
      <c r="K42" s="120" t="s">
        <v>20</v>
      </c>
      <c r="L42" s="121"/>
      <c r="M42" s="120" t="s">
        <v>21</v>
      </c>
      <c r="N42" s="121"/>
    </row>
    <row r="43" spans="1:14" s="9" customFormat="1" ht="46.5">
      <c r="A43" s="6" t="s">
        <v>488</v>
      </c>
      <c r="B43" s="122" t="s">
        <v>489</v>
      </c>
      <c r="C43" s="121"/>
      <c r="D43" s="122" t="s">
        <v>490</v>
      </c>
      <c r="E43" s="121"/>
      <c r="F43" s="7" t="s">
        <v>491</v>
      </c>
      <c r="G43" s="8" t="s">
        <v>195</v>
      </c>
      <c r="H43" s="8" t="s">
        <v>492</v>
      </c>
      <c r="I43" s="123">
        <v>398000</v>
      </c>
      <c r="J43" s="121"/>
      <c r="K43" s="120" t="s">
        <v>20</v>
      </c>
      <c r="L43" s="121"/>
      <c r="M43" s="120" t="s">
        <v>21</v>
      </c>
      <c r="N43" s="121"/>
    </row>
    <row r="44" spans="1:14" s="9" customFormat="1" ht="46.5">
      <c r="A44" s="6" t="s">
        <v>517</v>
      </c>
      <c r="B44" s="122" t="s">
        <v>518</v>
      </c>
      <c r="C44" s="121"/>
      <c r="D44" s="122" t="s">
        <v>519</v>
      </c>
      <c r="E44" s="121"/>
      <c r="F44" s="7" t="s">
        <v>520</v>
      </c>
      <c r="G44" s="8" t="s">
        <v>195</v>
      </c>
      <c r="H44" s="8" t="s">
        <v>521</v>
      </c>
      <c r="I44" s="123">
        <v>269000</v>
      </c>
      <c r="J44" s="121"/>
      <c r="K44" s="120" t="s">
        <v>20</v>
      </c>
      <c r="L44" s="121"/>
      <c r="M44" s="120" t="s">
        <v>21</v>
      </c>
      <c r="N44" s="121"/>
    </row>
    <row r="45" spans="1:14" s="9" customFormat="1" ht="46.5">
      <c r="A45" s="6" t="s">
        <v>517</v>
      </c>
      <c r="B45" s="122" t="s">
        <v>522</v>
      </c>
      <c r="C45" s="121"/>
      <c r="D45" s="122" t="s">
        <v>523</v>
      </c>
      <c r="E45" s="121"/>
      <c r="F45" s="7" t="s">
        <v>524</v>
      </c>
      <c r="G45" s="8" t="s">
        <v>525</v>
      </c>
      <c r="H45" s="8" t="s">
        <v>526</v>
      </c>
      <c r="I45" s="123">
        <v>488000</v>
      </c>
      <c r="J45" s="121"/>
      <c r="K45" s="120" t="s">
        <v>20</v>
      </c>
      <c r="L45" s="121"/>
      <c r="M45" s="120" t="s">
        <v>21</v>
      </c>
      <c r="N45" s="121"/>
    </row>
    <row r="46" spans="1:14" s="9" customFormat="1" ht="46.5">
      <c r="A46" s="6" t="s">
        <v>517</v>
      </c>
      <c r="B46" s="122" t="s">
        <v>527</v>
      </c>
      <c r="C46" s="121"/>
      <c r="D46" s="122" t="s">
        <v>528</v>
      </c>
      <c r="E46" s="121"/>
      <c r="F46" s="7" t="s">
        <v>529</v>
      </c>
      <c r="G46" s="8" t="s">
        <v>525</v>
      </c>
      <c r="H46" s="8" t="s">
        <v>530</v>
      </c>
      <c r="I46" s="123">
        <v>497000</v>
      </c>
      <c r="J46" s="121"/>
      <c r="K46" s="120" t="s">
        <v>20</v>
      </c>
      <c r="L46" s="121"/>
      <c r="M46" s="120" t="s">
        <v>21</v>
      </c>
      <c r="N46" s="121"/>
    </row>
    <row r="47" spans="1:14" s="9" customFormat="1" ht="46.5">
      <c r="A47" s="6" t="s">
        <v>517</v>
      </c>
      <c r="B47" s="122" t="s">
        <v>531</v>
      </c>
      <c r="C47" s="121"/>
      <c r="D47" s="122" t="s">
        <v>532</v>
      </c>
      <c r="E47" s="121"/>
      <c r="F47" s="7" t="s">
        <v>533</v>
      </c>
      <c r="G47" s="8" t="s">
        <v>525</v>
      </c>
      <c r="H47" s="8" t="s">
        <v>534</v>
      </c>
      <c r="I47" s="123">
        <v>498000</v>
      </c>
      <c r="J47" s="121"/>
      <c r="K47" s="120" t="s">
        <v>20</v>
      </c>
      <c r="L47" s="121"/>
      <c r="M47" s="120" t="s">
        <v>21</v>
      </c>
      <c r="N47" s="121"/>
    </row>
    <row r="48" spans="1:14" s="9" customFormat="1" ht="46.5">
      <c r="A48" s="6" t="s">
        <v>517</v>
      </c>
      <c r="B48" s="122" t="s">
        <v>535</v>
      </c>
      <c r="C48" s="121"/>
      <c r="D48" s="122" t="s">
        <v>536</v>
      </c>
      <c r="E48" s="121"/>
      <c r="F48" s="7" t="s">
        <v>537</v>
      </c>
      <c r="G48" s="8" t="s">
        <v>525</v>
      </c>
      <c r="H48" s="8" t="s">
        <v>538</v>
      </c>
      <c r="I48" s="123">
        <v>497000</v>
      </c>
      <c r="J48" s="121"/>
      <c r="K48" s="120" t="s">
        <v>20</v>
      </c>
      <c r="L48" s="121"/>
      <c r="M48" s="120" t="s">
        <v>21</v>
      </c>
      <c r="N48" s="121"/>
    </row>
    <row r="49" spans="1:14" s="9" customFormat="1" ht="46.5">
      <c r="A49" s="6" t="s">
        <v>517</v>
      </c>
      <c r="B49" s="122" t="s">
        <v>539</v>
      </c>
      <c r="C49" s="121"/>
      <c r="D49" s="122" t="s">
        <v>540</v>
      </c>
      <c r="E49" s="121"/>
      <c r="F49" s="7" t="s">
        <v>541</v>
      </c>
      <c r="G49" s="8" t="s">
        <v>525</v>
      </c>
      <c r="H49" s="8" t="s">
        <v>542</v>
      </c>
      <c r="I49" s="123">
        <v>49000</v>
      </c>
      <c r="J49" s="121"/>
      <c r="K49" s="120" t="s">
        <v>20</v>
      </c>
      <c r="L49" s="121"/>
      <c r="M49" s="120" t="s">
        <v>21</v>
      </c>
      <c r="N49" s="121"/>
    </row>
    <row r="50" spans="1:14" s="9" customFormat="1" ht="69.75">
      <c r="A50" s="6" t="s">
        <v>517</v>
      </c>
      <c r="B50" s="122" t="s">
        <v>543</v>
      </c>
      <c r="C50" s="121"/>
      <c r="D50" s="122" t="s">
        <v>544</v>
      </c>
      <c r="E50" s="121"/>
      <c r="F50" s="7" t="s">
        <v>545</v>
      </c>
      <c r="G50" s="8" t="s">
        <v>37</v>
      </c>
      <c r="H50" s="8" t="s">
        <v>546</v>
      </c>
      <c r="I50" s="123">
        <v>18600</v>
      </c>
      <c r="J50" s="121"/>
      <c r="K50" s="120" t="s">
        <v>20</v>
      </c>
      <c r="L50" s="121"/>
      <c r="M50" s="120" t="s">
        <v>547</v>
      </c>
      <c r="N50" s="121"/>
    </row>
    <row r="51" spans="1:14" s="9" customFormat="1" ht="46.5">
      <c r="A51" s="6" t="s">
        <v>548</v>
      </c>
      <c r="B51" s="122" t="s">
        <v>553</v>
      </c>
      <c r="C51" s="121"/>
      <c r="D51" s="122" t="s">
        <v>554</v>
      </c>
      <c r="E51" s="121"/>
      <c r="F51" s="7" t="s">
        <v>555</v>
      </c>
      <c r="G51" s="8" t="s">
        <v>195</v>
      </c>
      <c r="H51" s="8" t="s">
        <v>556</v>
      </c>
      <c r="I51" s="123">
        <v>241000</v>
      </c>
      <c r="J51" s="121"/>
      <c r="K51" s="120" t="s">
        <v>20</v>
      </c>
      <c r="L51" s="121"/>
      <c r="M51" s="120" t="s">
        <v>21</v>
      </c>
      <c r="N51" s="121"/>
    </row>
    <row r="52" spans="1:14" s="9" customFormat="1" ht="46.5">
      <c r="A52" s="6" t="s">
        <v>557</v>
      </c>
      <c r="B52" s="122" t="s">
        <v>558</v>
      </c>
      <c r="C52" s="121"/>
      <c r="D52" s="122" t="s">
        <v>559</v>
      </c>
      <c r="E52" s="121"/>
      <c r="F52" s="7" t="s">
        <v>560</v>
      </c>
      <c r="G52" s="8" t="s">
        <v>561</v>
      </c>
      <c r="H52" s="8" t="s">
        <v>562</v>
      </c>
      <c r="I52" s="123">
        <v>398756.36</v>
      </c>
      <c r="J52" s="121"/>
      <c r="K52" s="120" t="s">
        <v>20</v>
      </c>
      <c r="L52" s="121"/>
      <c r="M52" s="120" t="s">
        <v>100</v>
      </c>
      <c r="N52" s="121"/>
    </row>
    <row r="53" spans="1:14" s="9" customFormat="1" ht="69.75">
      <c r="A53" s="6" t="s">
        <v>563</v>
      </c>
      <c r="B53" s="122" t="s">
        <v>564</v>
      </c>
      <c r="C53" s="121"/>
      <c r="D53" s="122" t="s">
        <v>565</v>
      </c>
      <c r="E53" s="121"/>
      <c r="F53" s="7" t="s">
        <v>566</v>
      </c>
      <c r="G53" s="8" t="s">
        <v>567</v>
      </c>
      <c r="H53" s="8"/>
      <c r="I53" s="123">
        <v>68000</v>
      </c>
      <c r="J53" s="121"/>
      <c r="K53" s="120" t="s">
        <v>20</v>
      </c>
      <c r="L53" s="121"/>
      <c r="M53" s="120" t="s">
        <v>21</v>
      </c>
      <c r="N53" s="121"/>
    </row>
    <row r="54" spans="1:14" s="9" customFormat="1" ht="69.75">
      <c r="A54" s="6" t="s">
        <v>568</v>
      </c>
      <c r="B54" s="122" t="s">
        <v>569</v>
      </c>
      <c r="C54" s="121"/>
      <c r="D54" s="122" t="s">
        <v>570</v>
      </c>
      <c r="E54" s="121"/>
      <c r="F54" s="7" t="s">
        <v>571</v>
      </c>
      <c r="G54" s="8" t="s">
        <v>572</v>
      </c>
      <c r="H54" s="8" t="s">
        <v>573</v>
      </c>
      <c r="I54" s="123">
        <v>46800</v>
      </c>
      <c r="J54" s="121"/>
      <c r="K54" s="120" t="s">
        <v>20</v>
      </c>
      <c r="L54" s="121"/>
      <c r="M54" s="120" t="s">
        <v>547</v>
      </c>
      <c r="N54" s="121"/>
    </row>
    <row r="55" spans="1:14" s="9" customFormat="1" ht="69.75">
      <c r="A55" s="6" t="s">
        <v>588</v>
      </c>
      <c r="B55" s="122" t="s">
        <v>589</v>
      </c>
      <c r="C55" s="121"/>
      <c r="D55" s="122" t="s">
        <v>590</v>
      </c>
      <c r="E55" s="121"/>
      <c r="F55" s="7" t="s">
        <v>591</v>
      </c>
      <c r="G55" s="8" t="s">
        <v>37</v>
      </c>
      <c r="H55" s="8"/>
      <c r="I55" s="123">
        <v>16930</v>
      </c>
      <c r="J55" s="121"/>
      <c r="K55" s="120" t="s">
        <v>20</v>
      </c>
      <c r="L55" s="121"/>
      <c r="M55" s="120" t="s">
        <v>21</v>
      </c>
      <c r="N55" s="121"/>
    </row>
    <row r="56" spans="1:14" s="9" customFormat="1" ht="69.75">
      <c r="A56" s="6" t="s">
        <v>588</v>
      </c>
      <c r="B56" s="122" t="s">
        <v>592</v>
      </c>
      <c r="C56" s="121"/>
      <c r="D56" s="122" t="s">
        <v>593</v>
      </c>
      <c r="E56" s="121"/>
      <c r="F56" s="7" t="s">
        <v>594</v>
      </c>
      <c r="G56" s="8" t="s">
        <v>37</v>
      </c>
      <c r="H56" s="8"/>
      <c r="I56" s="123">
        <v>30800</v>
      </c>
      <c r="J56" s="121"/>
      <c r="K56" s="120" t="s">
        <v>20</v>
      </c>
      <c r="L56" s="121"/>
      <c r="M56" s="120" t="s">
        <v>21</v>
      </c>
      <c r="N56" s="121"/>
    </row>
    <row r="57" spans="1:14" s="9" customFormat="1" ht="46.5">
      <c r="A57" s="6" t="s">
        <v>618</v>
      </c>
      <c r="B57" s="122" t="s">
        <v>619</v>
      </c>
      <c r="C57" s="121"/>
      <c r="D57" s="122" t="s">
        <v>620</v>
      </c>
      <c r="E57" s="121"/>
      <c r="F57" s="7" t="s">
        <v>621</v>
      </c>
      <c r="G57" s="8" t="s">
        <v>333</v>
      </c>
      <c r="H57" s="8"/>
      <c r="I57" s="123">
        <v>116000</v>
      </c>
      <c r="J57" s="121"/>
      <c r="K57" s="120" t="s">
        <v>20</v>
      </c>
      <c r="L57" s="121"/>
      <c r="M57" s="120" t="s">
        <v>622</v>
      </c>
      <c r="N57" s="121"/>
    </row>
    <row r="58" spans="1:14" s="9" customFormat="1" ht="46.5">
      <c r="A58" s="6" t="s">
        <v>623</v>
      </c>
      <c r="B58" s="122" t="s">
        <v>624</v>
      </c>
      <c r="C58" s="121"/>
      <c r="D58" s="122" t="s">
        <v>625</v>
      </c>
      <c r="E58" s="121"/>
      <c r="F58" s="7" t="s">
        <v>626</v>
      </c>
      <c r="G58" s="8" t="s">
        <v>627</v>
      </c>
      <c r="H58" s="8" t="s">
        <v>628</v>
      </c>
      <c r="I58" s="123">
        <v>497000</v>
      </c>
      <c r="J58" s="121"/>
      <c r="K58" s="120" t="s">
        <v>20</v>
      </c>
      <c r="L58" s="121"/>
      <c r="M58" s="120" t="s">
        <v>21</v>
      </c>
      <c r="N58" s="121"/>
    </row>
    <row r="59" spans="1:14" s="9" customFormat="1" ht="46.5">
      <c r="A59" s="6" t="s">
        <v>623</v>
      </c>
      <c r="B59" s="122" t="s">
        <v>629</v>
      </c>
      <c r="C59" s="121"/>
      <c r="D59" s="122" t="s">
        <v>630</v>
      </c>
      <c r="E59" s="121"/>
      <c r="F59" s="7" t="s">
        <v>631</v>
      </c>
      <c r="G59" s="8" t="s">
        <v>627</v>
      </c>
      <c r="H59" s="8" t="s">
        <v>632</v>
      </c>
      <c r="I59" s="123">
        <v>497000</v>
      </c>
      <c r="J59" s="121"/>
      <c r="K59" s="120" t="s">
        <v>20</v>
      </c>
      <c r="L59" s="121"/>
      <c r="M59" s="120" t="s">
        <v>21</v>
      </c>
      <c r="N59" s="121"/>
    </row>
    <row r="60" spans="1:14" s="12" customFormat="1" ht="46.5">
      <c r="A60" s="10" t="s">
        <v>633</v>
      </c>
      <c r="B60" s="130" t="s">
        <v>634</v>
      </c>
      <c r="C60" s="129"/>
      <c r="D60" s="130" t="s">
        <v>635</v>
      </c>
      <c r="E60" s="129"/>
      <c r="F60" s="11" t="s">
        <v>636</v>
      </c>
      <c r="G60" s="11" t="s">
        <v>637</v>
      </c>
      <c r="H60" s="11" t="s">
        <v>638</v>
      </c>
      <c r="I60" s="131">
        <v>117000</v>
      </c>
      <c r="J60" s="129"/>
      <c r="K60" s="128" t="s">
        <v>20</v>
      </c>
      <c r="L60" s="129"/>
      <c r="M60" s="128" t="s">
        <v>622</v>
      </c>
      <c r="N60" s="129"/>
    </row>
    <row r="61" spans="1:14" s="9" customFormat="1" ht="69.75">
      <c r="A61" s="6" t="s">
        <v>633</v>
      </c>
      <c r="B61" s="122" t="s">
        <v>639</v>
      </c>
      <c r="C61" s="121"/>
      <c r="D61" s="122" t="s">
        <v>640</v>
      </c>
      <c r="E61" s="121"/>
      <c r="F61" s="7" t="s">
        <v>641</v>
      </c>
      <c r="G61" s="8" t="s">
        <v>572</v>
      </c>
      <c r="H61" s="8" t="s">
        <v>642</v>
      </c>
      <c r="I61" s="123">
        <v>9400</v>
      </c>
      <c r="J61" s="121"/>
      <c r="K61" s="120" t="s">
        <v>20</v>
      </c>
      <c r="L61" s="121"/>
      <c r="M61" s="120" t="s">
        <v>547</v>
      </c>
      <c r="N61" s="121"/>
    </row>
    <row r="62" spans="1:14" s="9" customFormat="1" ht="69.75">
      <c r="A62" s="6" t="s">
        <v>633</v>
      </c>
      <c r="B62" s="122" t="s">
        <v>643</v>
      </c>
      <c r="C62" s="121"/>
      <c r="D62" s="122" t="s">
        <v>644</v>
      </c>
      <c r="E62" s="121"/>
      <c r="F62" s="7" t="s">
        <v>645</v>
      </c>
      <c r="G62" s="8" t="s">
        <v>572</v>
      </c>
      <c r="H62" s="8" t="s">
        <v>646</v>
      </c>
      <c r="I62" s="123">
        <v>20800</v>
      </c>
      <c r="J62" s="121"/>
      <c r="K62" s="120" t="s">
        <v>20</v>
      </c>
      <c r="L62" s="121"/>
      <c r="M62" s="120" t="s">
        <v>21</v>
      </c>
      <c r="N62" s="121"/>
    </row>
    <row r="63" spans="1:14" s="12" customFormat="1" ht="46.5">
      <c r="A63" s="10" t="s">
        <v>647</v>
      </c>
      <c r="B63" s="130" t="s">
        <v>651</v>
      </c>
      <c r="C63" s="129"/>
      <c r="D63" s="130" t="s">
        <v>652</v>
      </c>
      <c r="E63" s="129"/>
      <c r="F63" s="11" t="s">
        <v>653</v>
      </c>
      <c r="G63" s="11" t="s">
        <v>654</v>
      </c>
      <c r="H63" s="11" t="s">
        <v>638</v>
      </c>
      <c r="I63" s="131">
        <v>117000</v>
      </c>
      <c r="J63" s="129"/>
      <c r="K63" s="128" t="s">
        <v>20</v>
      </c>
      <c r="L63" s="129"/>
      <c r="M63" s="128" t="s">
        <v>622</v>
      </c>
      <c r="N63" s="129"/>
    </row>
    <row r="64" spans="1:14" s="9" customFormat="1" ht="46.5">
      <c r="A64" s="6" t="s">
        <v>669</v>
      </c>
      <c r="B64" s="122" t="s">
        <v>670</v>
      </c>
      <c r="C64" s="121"/>
      <c r="D64" s="122" t="s">
        <v>671</v>
      </c>
      <c r="E64" s="121"/>
      <c r="F64" s="7" t="s">
        <v>672</v>
      </c>
      <c r="G64" s="8" t="s">
        <v>561</v>
      </c>
      <c r="H64" s="8"/>
      <c r="I64" s="123">
        <v>22400</v>
      </c>
      <c r="J64" s="121"/>
      <c r="K64" s="120" t="s">
        <v>20</v>
      </c>
      <c r="L64" s="121"/>
      <c r="M64" s="120" t="s">
        <v>21</v>
      </c>
      <c r="N64" s="121"/>
    </row>
    <row r="65" spans="1:14" s="9" customFormat="1" ht="46.5">
      <c r="A65" s="6" t="s">
        <v>677</v>
      </c>
      <c r="B65" s="122" t="s">
        <v>678</v>
      </c>
      <c r="C65" s="121"/>
      <c r="D65" s="122" t="s">
        <v>679</v>
      </c>
      <c r="E65" s="121"/>
      <c r="F65" s="7" t="s">
        <v>680</v>
      </c>
      <c r="G65" s="8" t="s">
        <v>681</v>
      </c>
      <c r="H65" s="8" t="s">
        <v>682</v>
      </c>
      <c r="I65" s="123">
        <v>1894000</v>
      </c>
      <c r="J65" s="121"/>
      <c r="K65" s="120" t="s">
        <v>20</v>
      </c>
      <c r="L65" s="121"/>
      <c r="M65" s="120" t="s">
        <v>683</v>
      </c>
      <c r="N65" s="121"/>
    </row>
    <row r="66" spans="1:14" s="9" customFormat="1" ht="46.5">
      <c r="A66" s="6" t="s">
        <v>691</v>
      </c>
      <c r="B66" s="122" t="s">
        <v>695</v>
      </c>
      <c r="C66" s="121"/>
      <c r="D66" s="122" t="s">
        <v>696</v>
      </c>
      <c r="E66" s="121"/>
      <c r="F66" s="7" t="s">
        <v>697</v>
      </c>
      <c r="G66" s="8" t="s">
        <v>98</v>
      </c>
      <c r="H66" s="8" t="s">
        <v>698</v>
      </c>
      <c r="I66" s="123">
        <v>487000</v>
      </c>
      <c r="J66" s="121"/>
      <c r="K66" s="120" t="s">
        <v>20</v>
      </c>
      <c r="L66" s="121"/>
      <c r="M66" s="120" t="s">
        <v>153</v>
      </c>
      <c r="N66" s="121"/>
    </row>
    <row r="67" spans="1:14" s="9" customFormat="1" ht="46.5">
      <c r="A67" s="6" t="s">
        <v>691</v>
      </c>
      <c r="B67" s="122" t="s">
        <v>699</v>
      </c>
      <c r="C67" s="121"/>
      <c r="D67" s="122" t="s">
        <v>700</v>
      </c>
      <c r="E67" s="121"/>
      <c r="F67" s="7" t="s">
        <v>701</v>
      </c>
      <c r="G67" s="8" t="s">
        <v>98</v>
      </c>
      <c r="H67" s="8" t="s">
        <v>702</v>
      </c>
      <c r="I67" s="123">
        <v>487000</v>
      </c>
      <c r="J67" s="121"/>
      <c r="K67" s="120" t="s">
        <v>20</v>
      </c>
      <c r="L67" s="121"/>
      <c r="M67" s="120" t="s">
        <v>153</v>
      </c>
      <c r="N67" s="121"/>
    </row>
    <row r="68" spans="1:14" s="9" customFormat="1" ht="69.75">
      <c r="A68" s="6" t="s">
        <v>691</v>
      </c>
      <c r="B68" s="122" t="s">
        <v>703</v>
      </c>
      <c r="C68" s="121"/>
      <c r="D68" s="122" t="s">
        <v>704</v>
      </c>
      <c r="E68" s="121"/>
      <c r="F68" s="7" t="s">
        <v>705</v>
      </c>
      <c r="G68" s="8" t="s">
        <v>98</v>
      </c>
      <c r="H68" s="8" t="s">
        <v>706</v>
      </c>
      <c r="I68" s="123">
        <v>487000</v>
      </c>
      <c r="J68" s="121"/>
      <c r="K68" s="120" t="s">
        <v>20</v>
      </c>
      <c r="L68" s="121"/>
      <c r="M68" s="120" t="s">
        <v>153</v>
      </c>
      <c r="N68" s="121"/>
    </row>
    <row r="69" spans="1:14" s="9" customFormat="1" ht="46.5">
      <c r="A69" s="6" t="s">
        <v>691</v>
      </c>
      <c r="B69" s="122" t="s">
        <v>707</v>
      </c>
      <c r="C69" s="121"/>
      <c r="D69" s="122" t="s">
        <v>708</v>
      </c>
      <c r="E69" s="121"/>
      <c r="F69" s="7" t="s">
        <v>709</v>
      </c>
      <c r="G69" s="8" t="s">
        <v>98</v>
      </c>
      <c r="H69" s="8" t="s">
        <v>710</v>
      </c>
      <c r="I69" s="123">
        <v>493300</v>
      </c>
      <c r="J69" s="121"/>
      <c r="K69" s="120" t="s">
        <v>20</v>
      </c>
      <c r="L69" s="121"/>
      <c r="M69" s="120" t="s">
        <v>153</v>
      </c>
      <c r="N69" s="121"/>
    </row>
    <row r="70" spans="1:14" s="9" customFormat="1" ht="46.5">
      <c r="A70" s="6" t="s">
        <v>691</v>
      </c>
      <c r="B70" s="122" t="s">
        <v>711</v>
      </c>
      <c r="C70" s="121"/>
      <c r="D70" s="122" t="s">
        <v>712</v>
      </c>
      <c r="E70" s="121"/>
      <c r="F70" s="7" t="s">
        <v>713</v>
      </c>
      <c r="G70" s="8" t="s">
        <v>98</v>
      </c>
      <c r="H70" s="8" t="s">
        <v>714</v>
      </c>
      <c r="I70" s="123">
        <v>496000</v>
      </c>
      <c r="J70" s="121"/>
      <c r="K70" s="120" t="s">
        <v>20</v>
      </c>
      <c r="L70" s="121"/>
      <c r="M70" s="120" t="s">
        <v>153</v>
      </c>
      <c r="N70" s="121"/>
    </row>
    <row r="71" spans="1:14" s="9" customFormat="1" ht="69.75">
      <c r="A71" s="6" t="s">
        <v>691</v>
      </c>
      <c r="B71" s="122" t="s">
        <v>715</v>
      </c>
      <c r="C71" s="121"/>
      <c r="D71" s="122" t="s">
        <v>716</v>
      </c>
      <c r="E71" s="121"/>
      <c r="F71" s="7" t="s">
        <v>717</v>
      </c>
      <c r="G71" s="8" t="s">
        <v>37</v>
      </c>
      <c r="H71" s="8" t="s">
        <v>718</v>
      </c>
      <c r="I71" s="123">
        <v>79000</v>
      </c>
      <c r="J71" s="121"/>
      <c r="K71" s="120" t="s">
        <v>20</v>
      </c>
      <c r="L71" s="121"/>
      <c r="M71" s="120" t="s">
        <v>21</v>
      </c>
      <c r="N71" s="121"/>
    </row>
    <row r="72" spans="1:14" s="9" customFormat="1" ht="46.5">
      <c r="A72" s="6" t="s">
        <v>719</v>
      </c>
      <c r="B72" s="122" t="s">
        <v>720</v>
      </c>
      <c r="C72" s="121"/>
      <c r="D72" s="122" t="s">
        <v>721</v>
      </c>
      <c r="E72" s="121"/>
      <c r="F72" s="7" t="s">
        <v>722</v>
      </c>
      <c r="G72" s="8" t="s">
        <v>271</v>
      </c>
      <c r="H72" s="8" t="s">
        <v>723</v>
      </c>
      <c r="I72" s="123">
        <v>268000</v>
      </c>
      <c r="J72" s="121"/>
      <c r="K72" s="120" t="s">
        <v>20</v>
      </c>
      <c r="L72" s="121"/>
      <c r="M72" s="120" t="s">
        <v>153</v>
      </c>
      <c r="N72" s="121"/>
    </row>
    <row r="73" spans="1:14" s="9" customFormat="1" ht="46.5">
      <c r="A73" s="6" t="s">
        <v>719</v>
      </c>
      <c r="B73" s="122" t="s">
        <v>724</v>
      </c>
      <c r="C73" s="121"/>
      <c r="D73" s="122" t="s">
        <v>725</v>
      </c>
      <c r="E73" s="121"/>
      <c r="F73" s="7" t="s">
        <v>726</v>
      </c>
      <c r="G73" s="8" t="s">
        <v>627</v>
      </c>
      <c r="H73" s="8" t="s">
        <v>727</v>
      </c>
      <c r="I73" s="123">
        <v>233000</v>
      </c>
      <c r="J73" s="121"/>
      <c r="K73" s="120" t="s">
        <v>20</v>
      </c>
      <c r="L73" s="121"/>
      <c r="M73" s="120" t="s">
        <v>153</v>
      </c>
      <c r="N73" s="121"/>
    </row>
    <row r="74" spans="1:14" s="9" customFormat="1" ht="46.5">
      <c r="A74" s="6" t="s">
        <v>719</v>
      </c>
      <c r="B74" s="122" t="s">
        <v>728</v>
      </c>
      <c r="C74" s="121"/>
      <c r="D74" s="122" t="s">
        <v>729</v>
      </c>
      <c r="E74" s="121"/>
      <c r="F74" s="7" t="s">
        <v>730</v>
      </c>
      <c r="G74" s="8" t="s">
        <v>271</v>
      </c>
      <c r="H74" s="8" t="s">
        <v>731</v>
      </c>
      <c r="I74" s="123">
        <v>492000</v>
      </c>
      <c r="J74" s="121"/>
      <c r="K74" s="120" t="s">
        <v>20</v>
      </c>
      <c r="L74" s="121"/>
      <c r="M74" s="120" t="s">
        <v>153</v>
      </c>
      <c r="N74" s="121"/>
    </row>
    <row r="75" spans="1:14" s="9" customFormat="1" ht="46.5">
      <c r="A75" s="6" t="s">
        <v>719</v>
      </c>
      <c r="B75" s="122" t="s">
        <v>732</v>
      </c>
      <c r="C75" s="121"/>
      <c r="D75" s="122" t="s">
        <v>733</v>
      </c>
      <c r="E75" s="121"/>
      <c r="F75" s="7" t="s">
        <v>734</v>
      </c>
      <c r="G75" s="8" t="s">
        <v>271</v>
      </c>
      <c r="H75" s="8" t="s">
        <v>735</v>
      </c>
      <c r="I75" s="123">
        <v>493000</v>
      </c>
      <c r="J75" s="121"/>
      <c r="K75" s="120" t="s">
        <v>20</v>
      </c>
      <c r="L75" s="121"/>
      <c r="M75" s="120" t="s">
        <v>153</v>
      </c>
      <c r="N75" s="121"/>
    </row>
    <row r="76" spans="1:14" s="9" customFormat="1" ht="46.5">
      <c r="A76" s="6" t="s">
        <v>719</v>
      </c>
      <c r="B76" s="122" t="s">
        <v>736</v>
      </c>
      <c r="C76" s="121"/>
      <c r="D76" s="122" t="s">
        <v>737</v>
      </c>
      <c r="E76" s="121"/>
      <c r="F76" s="7" t="s">
        <v>738</v>
      </c>
      <c r="G76" s="8" t="s">
        <v>627</v>
      </c>
      <c r="H76" s="8" t="s">
        <v>739</v>
      </c>
      <c r="I76" s="123">
        <v>374000</v>
      </c>
      <c r="J76" s="121"/>
      <c r="K76" s="120" t="s">
        <v>20</v>
      </c>
      <c r="L76" s="121"/>
      <c r="M76" s="120" t="s">
        <v>153</v>
      </c>
      <c r="N76" s="121"/>
    </row>
    <row r="77" spans="1:14" s="9" customFormat="1" ht="46.5">
      <c r="A77" s="6" t="s">
        <v>777</v>
      </c>
      <c r="B77" s="122" t="s">
        <v>778</v>
      </c>
      <c r="C77" s="121"/>
      <c r="D77" s="122" t="s">
        <v>779</v>
      </c>
      <c r="E77" s="121"/>
      <c r="F77" s="7" t="s">
        <v>780</v>
      </c>
      <c r="G77" s="8" t="s">
        <v>681</v>
      </c>
      <c r="H77" s="8" t="s">
        <v>781</v>
      </c>
      <c r="I77" s="123">
        <v>480000</v>
      </c>
      <c r="J77" s="121"/>
      <c r="K77" s="120" t="s">
        <v>20</v>
      </c>
      <c r="L77" s="121"/>
      <c r="M77" s="120" t="s">
        <v>21</v>
      </c>
      <c r="N77" s="121"/>
    </row>
    <row r="78" spans="1:14" s="9" customFormat="1" ht="46.5">
      <c r="A78" s="6" t="s">
        <v>809</v>
      </c>
      <c r="B78" s="122" t="s">
        <v>810</v>
      </c>
      <c r="C78" s="121"/>
      <c r="D78" s="122" t="s">
        <v>811</v>
      </c>
      <c r="E78" s="121"/>
      <c r="F78" s="7" t="s">
        <v>812</v>
      </c>
      <c r="G78" s="8" t="s">
        <v>271</v>
      </c>
      <c r="H78" s="8" t="s">
        <v>813</v>
      </c>
      <c r="I78" s="123">
        <v>498000</v>
      </c>
      <c r="J78" s="121"/>
      <c r="K78" s="120" t="s">
        <v>20</v>
      </c>
      <c r="L78" s="121"/>
      <c r="M78" s="120" t="s">
        <v>21</v>
      </c>
      <c r="N78" s="121"/>
    </row>
    <row r="79" spans="1:14" s="9" customFormat="1" ht="46.5">
      <c r="A79" s="6" t="s">
        <v>809</v>
      </c>
      <c r="B79" s="122" t="s">
        <v>814</v>
      </c>
      <c r="C79" s="121"/>
      <c r="D79" s="122" t="s">
        <v>607</v>
      </c>
      <c r="E79" s="121"/>
      <c r="F79" s="7" t="s">
        <v>815</v>
      </c>
      <c r="G79" s="8" t="s">
        <v>271</v>
      </c>
      <c r="H79" s="8" t="s">
        <v>816</v>
      </c>
      <c r="I79" s="123">
        <v>369000</v>
      </c>
      <c r="J79" s="121"/>
      <c r="K79" s="120" t="s">
        <v>20</v>
      </c>
      <c r="L79" s="121"/>
      <c r="M79" s="120" t="s">
        <v>21</v>
      </c>
      <c r="N79" s="121"/>
    </row>
    <row r="80" spans="1:14" s="9" customFormat="1" ht="46.5">
      <c r="A80" s="6" t="s">
        <v>809</v>
      </c>
      <c r="B80" s="122" t="s">
        <v>817</v>
      </c>
      <c r="C80" s="121"/>
      <c r="D80" s="122" t="s">
        <v>818</v>
      </c>
      <c r="E80" s="121"/>
      <c r="F80" s="7" t="s">
        <v>819</v>
      </c>
      <c r="G80" s="8" t="s">
        <v>271</v>
      </c>
      <c r="H80" s="8" t="s">
        <v>820</v>
      </c>
      <c r="I80" s="123">
        <v>497000</v>
      </c>
      <c r="J80" s="121"/>
      <c r="K80" s="120" t="s">
        <v>20</v>
      </c>
      <c r="L80" s="121"/>
      <c r="M80" s="120" t="s">
        <v>21</v>
      </c>
      <c r="N80" s="121"/>
    </row>
    <row r="81" spans="1:14" s="9" customFormat="1" ht="69.75">
      <c r="A81" s="6" t="s">
        <v>916</v>
      </c>
      <c r="B81" s="122" t="s">
        <v>926</v>
      </c>
      <c r="C81" s="121"/>
      <c r="D81" s="122" t="s">
        <v>927</v>
      </c>
      <c r="E81" s="121"/>
      <c r="F81" s="7" t="s">
        <v>928</v>
      </c>
      <c r="G81" s="8" t="s">
        <v>37</v>
      </c>
      <c r="H81" s="8"/>
      <c r="I81" s="123">
        <v>32400</v>
      </c>
      <c r="J81" s="121"/>
      <c r="K81" s="120" t="s">
        <v>20</v>
      </c>
      <c r="L81" s="121"/>
      <c r="M81" s="120" t="s">
        <v>21</v>
      </c>
      <c r="N81" s="121"/>
    </row>
    <row r="82" spans="1:14" s="9" customFormat="1" ht="46.5">
      <c r="A82" s="6" t="s">
        <v>932</v>
      </c>
      <c r="B82" s="122" t="s">
        <v>933</v>
      </c>
      <c r="C82" s="121"/>
      <c r="D82" s="122" t="s">
        <v>934</v>
      </c>
      <c r="E82" s="121"/>
      <c r="F82" s="7" t="s">
        <v>935</v>
      </c>
      <c r="G82" s="8" t="s">
        <v>271</v>
      </c>
      <c r="H82" s="8" t="s">
        <v>936</v>
      </c>
      <c r="I82" s="123">
        <v>84000</v>
      </c>
      <c r="J82" s="121"/>
      <c r="K82" s="120" t="s">
        <v>873</v>
      </c>
      <c r="L82" s="121"/>
      <c r="M82" s="120" t="s">
        <v>153</v>
      </c>
      <c r="N82" s="121"/>
    </row>
    <row r="83" spans="1:14" s="9" customFormat="1" ht="69.75">
      <c r="A83" s="6" t="s">
        <v>1014</v>
      </c>
      <c r="B83" s="122" t="s">
        <v>1015</v>
      </c>
      <c r="C83" s="121"/>
      <c r="D83" s="122" t="s">
        <v>1016</v>
      </c>
      <c r="E83" s="121"/>
      <c r="F83" s="7" t="s">
        <v>1017</v>
      </c>
      <c r="G83" s="8" t="s">
        <v>98</v>
      </c>
      <c r="H83" s="8" t="s">
        <v>1018</v>
      </c>
      <c r="I83" s="123">
        <v>475000</v>
      </c>
      <c r="J83" s="121"/>
      <c r="K83" s="120" t="s">
        <v>873</v>
      </c>
      <c r="L83" s="121"/>
      <c r="M83" s="120" t="s">
        <v>153</v>
      </c>
      <c r="N83" s="121"/>
    </row>
    <row r="84" spans="1:14" s="9" customFormat="1" ht="69.75">
      <c r="A84" s="6" t="s">
        <v>1033</v>
      </c>
      <c r="B84" s="122" t="s">
        <v>1043</v>
      </c>
      <c r="C84" s="121"/>
      <c r="D84" s="122" t="s">
        <v>1044</v>
      </c>
      <c r="E84" s="121"/>
      <c r="F84" s="7" t="s">
        <v>1045</v>
      </c>
      <c r="G84" s="8" t="s">
        <v>37</v>
      </c>
      <c r="H84" s="8"/>
      <c r="I84" s="123">
        <v>15737</v>
      </c>
      <c r="J84" s="121"/>
      <c r="K84" s="120" t="s">
        <v>20</v>
      </c>
      <c r="L84" s="121"/>
      <c r="M84" s="120" t="s">
        <v>21</v>
      </c>
      <c r="N84" s="121"/>
    </row>
    <row r="85" spans="1:14" s="9" customFormat="1" ht="69.75">
      <c r="A85" s="6" t="s">
        <v>1033</v>
      </c>
      <c r="B85" s="122" t="s">
        <v>1046</v>
      </c>
      <c r="C85" s="121"/>
      <c r="D85" s="122" t="s">
        <v>1047</v>
      </c>
      <c r="E85" s="121"/>
      <c r="F85" s="7" t="s">
        <v>1048</v>
      </c>
      <c r="G85" s="8" t="s">
        <v>37</v>
      </c>
      <c r="H85" s="8"/>
      <c r="I85" s="123">
        <v>46770</v>
      </c>
      <c r="J85" s="121"/>
      <c r="K85" s="120" t="s">
        <v>20</v>
      </c>
      <c r="L85" s="121"/>
      <c r="M85" s="120" t="s">
        <v>21</v>
      </c>
      <c r="N85" s="121"/>
    </row>
    <row r="86" spans="1:14" s="9" customFormat="1" ht="46.5">
      <c r="A86" s="6" t="s">
        <v>1056</v>
      </c>
      <c r="B86" s="122" t="s">
        <v>1069</v>
      </c>
      <c r="C86" s="121"/>
      <c r="D86" s="122" t="s">
        <v>1070</v>
      </c>
      <c r="E86" s="121"/>
      <c r="F86" s="7" t="s">
        <v>1071</v>
      </c>
      <c r="G86" s="8" t="s">
        <v>1072</v>
      </c>
      <c r="H86" s="8" t="s">
        <v>1073</v>
      </c>
      <c r="I86" s="123">
        <v>20500</v>
      </c>
      <c r="J86" s="121"/>
      <c r="K86" s="120" t="s">
        <v>20</v>
      </c>
      <c r="L86" s="121"/>
      <c r="M86" s="120" t="s">
        <v>21</v>
      </c>
      <c r="N86" s="121"/>
    </row>
    <row r="87" spans="1:14" s="9" customFormat="1" ht="69.75">
      <c r="A87" s="6" t="s">
        <v>1082</v>
      </c>
      <c r="B87" s="122" t="s">
        <v>1083</v>
      </c>
      <c r="C87" s="121"/>
      <c r="D87" s="122" t="s">
        <v>1084</v>
      </c>
      <c r="E87" s="121"/>
      <c r="F87" s="7" t="s">
        <v>1085</v>
      </c>
      <c r="G87" s="8" t="s">
        <v>37</v>
      </c>
      <c r="H87" s="8"/>
      <c r="I87" s="123">
        <v>44184</v>
      </c>
      <c r="J87" s="121"/>
      <c r="K87" s="120" t="s">
        <v>20</v>
      </c>
      <c r="L87" s="121"/>
      <c r="M87" s="120" t="s">
        <v>21</v>
      </c>
      <c r="N87" s="121"/>
    </row>
    <row r="88" spans="1:14" s="9" customFormat="1" ht="69.75">
      <c r="A88" s="6" t="s">
        <v>1082</v>
      </c>
      <c r="B88" s="122" t="s">
        <v>1089</v>
      </c>
      <c r="C88" s="121"/>
      <c r="D88" s="122" t="s">
        <v>1090</v>
      </c>
      <c r="E88" s="121"/>
      <c r="F88" s="7" t="s">
        <v>1091</v>
      </c>
      <c r="G88" s="8" t="s">
        <v>37</v>
      </c>
      <c r="H88" s="8" t="s">
        <v>1092</v>
      </c>
      <c r="I88" s="123">
        <v>29800</v>
      </c>
      <c r="J88" s="121"/>
      <c r="K88" s="120" t="s">
        <v>20</v>
      </c>
      <c r="L88" s="121"/>
      <c r="M88" s="120" t="s">
        <v>547</v>
      </c>
      <c r="N88" s="121"/>
    </row>
    <row r="89" spans="1:14" s="9" customFormat="1" ht="46.5">
      <c r="A89" s="6" t="s">
        <v>1093</v>
      </c>
      <c r="B89" s="122" t="s">
        <v>1094</v>
      </c>
      <c r="C89" s="121"/>
      <c r="D89" s="122" t="s">
        <v>1095</v>
      </c>
      <c r="E89" s="121"/>
      <c r="F89" s="7" t="s">
        <v>1096</v>
      </c>
      <c r="G89" s="8" t="s">
        <v>1097</v>
      </c>
      <c r="H89" s="8" t="s">
        <v>1098</v>
      </c>
      <c r="I89" s="123">
        <v>495000</v>
      </c>
      <c r="J89" s="121"/>
      <c r="K89" s="120" t="s">
        <v>20</v>
      </c>
      <c r="L89" s="121"/>
      <c r="M89" s="120" t="s">
        <v>21</v>
      </c>
      <c r="N89" s="121"/>
    </row>
    <row r="90" spans="1:14" s="9" customFormat="1" ht="69.75">
      <c r="A90" s="6" t="s">
        <v>1093</v>
      </c>
      <c r="B90" s="122" t="s">
        <v>1099</v>
      </c>
      <c r="C90" s="121"/>
      <c r="D90" s="122" t="s">
        <v>1100</v>
      </c>
      <c r="E90" s="121"/>
      <c r="F90" s="7" t="s">
        <v>1101</v>
      </c>
      <c r="G90" s="8" t="s">
        <v>37</v>
      </c>
      <c r="H90" s="8"/>
      <c r="I90" s="123">
        <v>7900</v>
      </c>
      <c r="J90" s="121"/>
      <c r="K90" s="120" t="s">
        <v>20</v>
      </c>
      <c r="L90" s="121"/>
      <c r="M90" s="120" t="s">
        <v>21</v>
      </c>
      <c r="N90" s="121"/>
    </row>
    <row r="91" spans="1:14" s="9" customFormat="1" ht="69.75">
      <c r="A91" s="6" t="s">
        <v>1112</v>
      </c>
      <c r="B91" s="122" t="s">
        <v>1113</v>
      </c>
      <c r="C91" s="121"/>
      <c r="D91" s="122" t="s">
        <v>1114</v>
      </c>
      <c r="E91" s="121"/>
      <c r="F91" s="7" t="s">
        <v>1115</v>
      </c>
      <c r="G91" s="8" t="s">
        <v>572</v>
      </c>
      <c r="H91" s="8" t="s">
        <v>1116</v>
      </c>
      <c r="I91" s="123">
        <v>172940</v>
      </c>
      <c r="J91" s="121"/>
      <c r="K91" s="120" t="s">
        <v>20</v>
      </c>
      <c r="L91" s="121"/>
      <c r="M91" s="120" t="s">
        <v>1117</v>
      </c>
      <c r="N91" s="121"/>
    </row>
    <row r="92" spans="1:14" s="9" customFormat="1" ht="46.5">
      <c r="A92" s="6" t="s">
        <v>1118</v>
      </c>
      <c r="B92" s="122" t="s">
        <v>1119</v>
      </c>
      <c r="C92" s="121"/>
      <c r="D92" s="122" t="s">
        <v>1119</v>
      </c>
      <c r="E92" s="121"/>
      <c r="F92" s="7" t="s">
        <v>1120</v>
      </c>
      <c r="G92" s="8" t="s">
        <v>637</v>
      </c>
      <c r="H92" s="8" t="s">
        <v>1121</v>
      </c>
      <c r="I92" s="123">
        <v>497000</v>
      </c>
      <c r="J92" s="121"/>
      <c r="K92" s="120" t="s">
        <v>873</v>
      </c>
      <c r="L92" s="121"/>
      <c r="M92" s="120" t="s">
        <v>21</v>
      </c>
      <c r="N92" s="121"/>
    </row>
    <row r="93" spans="1:14" s="9" customFormat="1" ht="46.5">
      <c r="A93" s="6" t="s">
        <v>1118</v>
      </c>
      <c r="B93" s="122" t="s">
        <v>1125</v>
      </c>
      <c r="C93" s="121"/>
      <c r="D93" s="122" t="s">
        <v>1126</v>
      </c>
      <c r="E93" s="121"/>
      <c r="F93" s="7" t="s">
        <v>1127</v>
      </c>
      <c r="G93" s="8" t="s">
        <v>637</v>
      </c>
      <c r="H93" s="8" t="s">
        <v>1128</v>
      </c>
      <c r="I93" s="123">
        <v>495000</v>
      </c>
      <c r="J93" s="121"/>
      <c r="K93" s="120" t="s">
        <v>873</v>
      </c>
      <c r="L93" s="121"/>
      <c r="M93" s="120" t="s">
        <v>21</v>
      </c>
      <c r="N93" s="121"/>
    </row>
    <row r="94" spans="1:14" s="9" customFormat="1" ht="69.75">
      <c r="A94" s="6" t="s">
        <v>1135</v>
      </c>
      <c r="B94" s="122" t="s">
        <v>1136</v>
      </c>
      <c r="C94" s="121"/>
      <c r="D94" s="122" t="s">
        <v>1137</v>
      </c>
      <c r="E94" s="121"/>
      <c r="F94" s="7" t="s">
        <v>1138</v>
      </c>
      <c r="G94" s="8" t="s">
        <v>572</v>
      </c>
      <c r="H94" s="8" t="s">
        <v>152</v>
      </c>
      <c r="I94" s="123">
        <v>4000</v>
      </c>
      <c r="J94" s="121"/>
      <c r="K94" s="120" t="s">
        <v>20</v>
      </c>
      <c r="L94" s="121"/>
      <c r="M94" s="120" t="s">
        <v>153</v>
      </c>
      <c r="N94" s="121"/>
    </row>
    <row r="95" spans="1:14" s="9" customFormat="1" ht="46.5">
      <c r="A95" s="6" t="s">
        <v>1135</v>
      </c>
      <c r="B95" s="122" t="s">
        <v>1139</v>
      </c>
      <c r="C95" s="121"/>
      <c r="D95" s="122" t="s">
        <v>1140</v>
      </c>
      <c r="E95" s="121"/>
      <c r="F95" s="7" t="s">
        <v>1141</v>
      </c>
      <c r="G95" s="8" t="s">
        <v>452</v>
      </c>
      <c r="H95" s="8" t="s">
        <v>152</v>
      </c>
      <c r="I95" s="123">
        <v>24800</v>
      </c>
      <c r="J95" s="121"/>
      <c r="K95" s="120" t="s">
        <v>20</v>
      </c>
      <c r="L95" s="121"/>
      <c r="M95" s="120" t="s">
        <v>153</v>
      </c>
      <c r="N95" s="121"/>
    </row>
    <row r="96" spans="1:14" s="9" customFormat="1" ht="69.75">
      <c r="A96" s="6" t="s">
        <v>1164</v>
      </c>
      <c r="B96" s="122" t="s">
        <v>1165</v>
      </c>
      <c r="C96" s="121"/>
      <c r="D96" s="122" t="s">
        <v>1166</v>
      </c>
      <c r="E96" s="121"/>
      <c r="F96" s="7" t="s">
        <v>1167</v>
      </c>
      <c r="G96" s="8" t="s">
        <v>37</v>
      </c>
      <c r="H96" s="8" t="s">
        <v>1168</v>
      </c>
      <c r="I96" s="123">
        <v>4900</v>
      </c>
      <c r="J96" s="121"/>
      <c r="K96" s="120" t="s">
        <v>20</v>
      </c>
      <c r="L96" s="121"/>
      <c r="M96" s="120" t="s">
        <v>21</v>
      </c>
      <c r="N96" s="121"/>
    </row>
    <row r="97" spans="1:14" s="9" customFormat="1" ht="69.75">
      <c r="A97" s="6" t="s">
        <v>1164</v>
      </c>
      <c r="B97" s="122" t="s">
        <v>1169</v>
      </c>
      <c r="C97" s="121"/>
      <c r="D97" s="122" t="s">
        <v>1170</v>
      </c>
      <c r="E97" s="121"/>
      <c r="F97" s="7" t="s">
        <v>1171</v>
      </c>
      <c r="G97" s="8" t="s">
        <v>37</v>
      </c>
      <c r="H97" s="8"/>
      <c r="I97" s="123">
        <v>18350</v>
      </c>
      <c r="J97" s="121"/>
      <c r="K97" s="120" t="s">
        <v>20</v>
      </c>
      <c r="L97" s="121"/>
      <c r="M97" s="120" t="s">
        <v>21</v>
      </c>
      <c r="N97" s="121"/>
    </row>
    <row r="98" spans="1:14" s="9" customFormat="1" ht="46.5">
      <c r="A98" s="6" t="s">
        <v>1205</v>
      </c>
      <c r="B98" s="122" t="s">
        <v>1206</v>
      </c>
      <c r="C98" s="121"/>
      <c r="D98" s="122" t="s">
        <v>1207</v>
      </c>
      <c r="E98" s="121"/>
      <c r="F98" s="7" t="s">
        <v>1208</v>
      </c>
      <c r="G98" s="8" t="s">
        <v>271</v>
      </c>
      <c r="H98" s="8" t="s">
        <v>1209</v>
      </c>
      <c r="I98" s="123">
        <v>497000</v>
      </c>
      <c r="J98" s="121"/>
      <c r="K98" s="120" t="s">
        <v>873</v>
      </c>
      <c r="L98" s="121"/>
      <c r="M98" s="120" t="s">
        <v>21</v>
      </c>
      <c r="N98" s="121"/>
    </row>
    <row r="99" spans="1:14" s="9" customFormat="1" ht="46.5">
      <c r="A99" s="6" t="s">
        <v>1205</v>
      </c>
      <c r="B99" s="122" t="s">
        <v>1210</v>
      </c>
      <c r="C99" s="121"/>
      <c r="D99" s="122" t="s">
        <v>1211</v>
      </c>
      <c r="E99" s="121"/>
      <c r="F99" s="7" t="s">
        <v>1212</v>
      </c>
      <c r="G99" s="8" t="s">
        <v>271</v>
      </c>
      <c r="H99" s="8" t="s">
        <v>1213</v>
      </c>
      <c r="I99" s="123">
        <v>497000</v>
      </c>
      <c r="J99" s="121"/>
      <c r="K99" s="120" t="s">
        <v>873</v>
      </c>
      <c r="L99" s="121"/>
      <c r="M99" s="120" t="s">
        <v>21</v>
      </c>
      <c r="N99" s="121"/>
    </row>
    <row r="100" spans="1:14" s="9" customFormat="1" ht="46.5">
      <c r="A100" s="6" t="s">
        <v>1205</v>
      </c>
      <c r="B100" s="122" t="s">
        <v>1214</v>
      </c>
      <c r="C100" s="121"/>
      <c r="D100" s="122" t="s">
        <v>1215</v>
      </c>
      <c r="E100" s="121"/>
      <c r="F100" s="7" t="s">
        <v>1216</v>
      </c>
      <c r="G100" s="8" t="s">
        <v>271</v>
      </c>
      <c r="H100" s="8" t="s">
        <v>1217</v>
      </c>
      <c r="I100" s="123">
        <v>498000</v>
      </c>
      <c r="J100" s="121"/>
      <c r="K100" s="120" t="s">
        <v>873</v>
      </c>
      <c r="L100" s="121"/>
      <c r="M100" s="120" t="s">
        <v>21</v>
      </c>
      <c r="N100" s="121"/>
    </row>
    <row r="101" spans="1:14" s="9" customFormat="1" ht="46.5">
      <c r="A101" s="6" t="s">
        <v>1205</v>
      </c>
      <c r="B101" s="122" t="s">
        <v>1218</v>
      </c>
      <c r="C101" s="121"/>
      <c r="D101" s="122" t="s">
        <v>1219</v>
      </c>
      <c r="E101" s="121"/>
      <c r="F101" s="7" t="s">
        <v>1220</v>
      </c>
      <c r="G101" s="8" t="s">
        <v>271</v>
      </c>
      <c r="H101" s="8" t="s">
        <v>1221</v>
      </c>
      <c r="I101" s="123">
        <v>497000</v>
      </c>
      <c r="J101" s="121"/>
      <c r="K101" s="120" t="s">
        <v>873</v>
      </c>
      <c r="L101" s="121"/>
      <c r="M101" s="120" t="s">
        <v>21</v>
      </c>
      <c r="N101" s="121"/>
    </row>
    <row r="102" spans="1:14" s="9" customFormat="1" ht="69.75">
      <c r="A102" s="6" t="s">
        <v>1225</v>
      </c>
      <c r="B102" s="122" t="s">
        <v>1226</v>
      </c>
      <c r="C102" s="121"/>
      <c r="D102" s="122" t="s">
        <v>1227</v>
      </c>
      <c r="E102" s="121"/>
      <c r="F102" s="7" t="s">
        <v>1228</v>
      </c>
      <c r="G102" s="8" t="s">
        <v>37</v>
      </c>
      <c r="H102" s="8"/>
      <c r="I102" s="123">
        <v>11800</v>
      </c>
      <c r="J102" s="121"/>
      <c r="K102" s="120" t="s">
        <v>20</v>
      </c>
      <c r="L102" s="121"/>
      <c r="M102" s="120" t="s">
        <v>21</v>
      </c>
      <c r="N102" s="121"/>
    </row>
    <row r="103" spans="1:14" s="9" customFormat="1" ht="46.5">
      <c r="A103" s="6" t="s">
        <v>1229</v>
      </c>
      <c r="B103" s="122" t="s">
        <v>1230</v>
      </c>
      <c r="C103" s="121"/>
      <c r="D103" s="122" t="s">
        <v>1231</v>
      </c>
      <c r="E103" s="121"/>
      <c r="F103" s="7" t="s">
        <v>1232</v>
      </c>
      <c r="G103" s="8" t="s">
        <v>755</v>
      </c>
      <c r="H103" s="8" t="s">
        <v>1233</v>
      </c>
      <c r="I103" s="123">
        <v>51000</v>
      </c>
      <c r="J103" s="121"/>
      <c r="K103" s="120" t="s">
        <v>20</v>
      </c>
      <c r="L103" s="121"/>
      <c r="M103" s="120" t="s">
        <v>547</v>
      </c>
      <c r="N103" s="121"/>
    </row>
    <row r="104" spans="1:14" s="9" customFormat="1" ht="46.5">
      <c r="A104" s="6" t="s">
        <v>1229</v>
      </c>
      <c r="B104" s="122" t="s">
        <v>1234</v>
      </c>
      <c r="C104" s="121"/>
      <c r="D104" s="122" t="s">
        <v>1235</v>
      </c>
      <c r="E104" s="121"/>
      <c r="F104" s="7" t="s">
        <v>1236</v>
      </c>
      <c r="G104" s="8" t="s">
        <v>271</v>
      </c>
      <c r="H104" s="8" t="s">
        <v>1237</v>
      </c>
      <c r="I104" s="123">
        <v>497000</v>
      </c>
      <c r="J104" s="121"/>
      <c r="K104" s="120" t="s">
        <v>873</v>
      </c>
      <c r="L104" s="121"/>
      <c r="M104" s="120" t="s">
        <v>21</v>
      </c>
      <c r="N104" s="121"/>
    </row>
    <row r="105" ht="12" customHeight="1">
      <c r="I105" s="5">
        <f>SUM(I12:J104)</f>
        <v>32272537.36</v>
      </c>
    </row>
    <row r="106" spans="1:14" ht="16.5" customHeight="1">
      <c r="A106" s="119" t="s">
        <v>1241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</row>
  </sheetData>
  <sheetProtection/>
  <autoFilter ref="I1:I106"/>
  <mergeCells count="477">
    <mergeCell ref="K104:L104"/>
    <mergeCell ref="M102:N102"/>
    <mergeCell ref="A106:N106"/>
    <mergeCell ref="B103:C103"/>
    <mergeCell ref="D103:E103"/>
    <mergeCell ref="I103:J103"/>
    <mergeCell ref="K103:L103"/>
    <mergeCell ref="M103:N103"/>
    <mergeCell ref="B104:C104"/>
    <mergeCell ref="D104:E104"/>
    <mergeCell ref="I104:J104"/>
    <mergeCell ref="B101:C101"/>
    <mergeCell ref="D101:E101"/>
    <mergeCell ref="I101:J101"/>
    <mergeCell ref="K101:L101"/>
    <mergeCell ref="M101:N101"/>
    <mergeCell ref="M104:N104"/>
    <mergeCell ref="B102:C102"/>
    <mergeCell ref="D102:E102"/>
    <mergeCell ref="I102:J102"/>
    <mergeCell ref="K102:L102"/>
    <mergeCell ref="B99:C99"/>
    <mergeCell ref="D99:E99"/>
    <mergeCell ref="I99:J99"/>
    <mergeCell ref="K99:L99"/>
    <mergeCell ref="M99:N99"/>
    <mergeCell ref="B100:C100"/>
    <mergeCell ref="D100:E100"/>
    <mergeCell ref="I100:J100"/>
    <mergeCell ref="K100:L100"/>
    <mergeCell ref="M100:N100"/>
    <mergeCell ref="B96:C96"/>
    <mergeCell ref="D96:E96"/>
    <mergeCell ref="I96:J96"/>
    <mergeCell ref="K96:L96"/>
    <mergeCell ref="M96:N96"/>
    <mergeCell ref="B98:C98"/>
    <mergeCell ref="D98:E98"/>
    <mergeCell ref="I98:J98"/>
    <mergeCell ref="K98:L98"/>
    <mergeCell ref="M98:N98"/>
    <mergeCell ref="B95:C95"/>
    <mergeCell ref="D95:E95"/>
    <mergeCell ref="I95:J95"/>
    <mergeCell ref="K95:L95"/>
    <mergeCell ref="M95:N95"/>
    <mergeCell ref="B97:C97"/>
    <mergeCell ref="D97:E97"/>
    <mergeCell ref="I97:J97"/>
    <mergeCell ref="K97:L97"/>
    <mergeCell ref="M97:N97"/>
    <mergeCell ref="B91:C91"/>
    <mergeCell ref="D91:E91"/>
    <mergeCell ref="I91:J91"/>
    <mergeCell ref="K91:L91"/>
    <mergeCell ref="M91:N91"/>
    <mergeCell ref="B94:C94"/>
    <mergeCell ref="D94:E94"/>
    <mergeCell ref="I94:J94"/>
    <mergeCell ref="K94:L94"/>
    <mergeCell ref="M94:N94"/>
    <mergeCell ref="B90:C90"/>
    <mergeCell ref="D90:E90"/>
    <mergeCell ref="I90:J90"/>
    <mergeCell ref="K90:L90"/>
    <mergeCell ref="M90:N90"/>
    <mergeCell ref="B93:C93"/>
    <mergeCell ref="D93:E93"/>
    <mergeCell ref="I93:J93"/>
    <mergeCell ref="K93:L93"/>
    <mergeCell ref="M93:N93"/>
    <mergeCell ref="B89:C89"/>
    <mergeCell ref="D89:E89"/>
    <mergeCell ref="I89:J89"/>
    <mergeCell ref="K89:L89"/>
    <mergeCell ref="M89:N89"/>
    <mergeCell ref="B92:C92"/>
    <mergeCell ref="D92:E92"/>
    <mergeCell ref="I92:J92"/>
    <mergeCell ref="K92:L92"/>
    <mergeCell ref="M92:N92"/>
    <mergeCell ref="B86:C86"/>
    <mergeCell ref="D86:E86"/>
    <mergeCell ref="I86:J86"/>
    <mergeCell ref="K86:L86"/>
    <mergeCell ref="M86:N86"/>
    <mergeCell ref="B88:C88"/>
    <mergeCell ref="D88:E88"/>
    <mergeCell ref="I88:J88"/>
    <mergeCell ref="K88:L88"/>
    <mergeCell ref="M88:N88"/>
    <mergeCell ref="B84:C84"/>
    <mergeCell ref="D84:E84"/>
    <mergeCell ref="I84:J84"/>
    <mergeCell ref="K84:L84"/>
    <mergeCell ref="M84:N84"/>
    <mergeCell ref="B87:C87"/>
    <mergeCell ref="D87:E87"/>
    <mergeCell ref="I87:J87"/>
    <mergeCell ref="K87:L87"/>
    <mergeCell ref="M87:N87"/>
    <mergeCell ref="B82:C82"/>
    <mergeCell ref="D82:E82"/>
    <mergeCell ref="I82:J82"/>
    <mergeCell ref="K82:L82"/>
    <mergeCell ref="M82:N82"/>
    <mergeCell ref="B85:C85"/>
    <mergeCell ref="D85:E85"/>
    <mergeCell ref="I85:J85"/>
    <mergeCell ref="K85:L85"/>
    <mergeCell ref="M85:N85"/>
    <mergeCell ref="B79:C79"/>
    <mergeCell ref="D79:E79"/>
    <mergeCell ref="I79:J79"/>
    <mergeCell ref="K79:L79"/>
    <mergeCell ref="M79:N79"/>
    <mergeCell ref="B83:C83"/>
    <mergeCell ref="D83:E83"/>
    <mergeCell ref="I83:J83"/>
    <mergeCell ref="K83:L83"/>
    <mergeCell ref="M83:N83"/>
    <mergeCell ref="B78:C78"/>
    <mergeCell ref="D78:E78"/>
    <mergeCell ref="I78:J78"/>
    <mergeCell ref="K78:L78"/>
    <mergeCell ref="M78:N78"/>
    <mergeCell ref="B81:C81"/>
    <mergeCell ref="D81:E81"/>
    <mergeCell ref="I81:J81"/>
    <mergeCell ref="K81:L81"/>
    <mergeCell ref="M81:N81"/>
    <mergeCell ref="B75:C75"/>
    <mergeCell ref="D75:E75"/>
    <mergeCell ref="I75:J75"/>
    <mergeCell ref="K75:L75"/>
    <mergeCell ref="M75:N75"/>
    <mergeCell ref="B80:C80"/>
    <mergeCell ref="D80:E80"/>
    <mergeCell ref="I80:J80"/>
    <mergeCell ref="K80:L80"/>
    <mergeCell ref="M80:N80"/>
    <mergeCell ref="B73:C73"/>
    <mergeCell ref="D73:E73"/>
    <mergeCell ref="I73:J73"/>
    <mergeCell ref="K73:L73"/>
    <mergeCell ref="M73:N73"/>
    <mergeCell ref="B77:C77"/>
    <mergeCell ref="D77:E77"/>
    <mergeCell ref="I77:J77"/>
    <mergeCell ref="K77:L77"/>
    <mergeCell ref="M77:N77"/>
    <mergeCell ref="B71:C71"/>
    <mergeCell ref="D71:E71"/>
    <mergeCell ref="I71:J71"/>
    <mergeCell ref="K71:L71"/>
    <mergeCell ref="M71:N71"/>
    <mergeCell ref="B76:C76"/>
    <mergeCell ref="D76:E76"/>
    <mergeCell ref="I76:J76"/>
    <mergeCell ref="K76:L76"/>
    <mergeCell ref="M76:N76"/>
    <mergeCell ref="B69:C69"/>
    <mergeCell ref="D69:E69"/>
    <mergeCell ref="I69:J69"/>
    <mergeCell ref="K69:L69"/>
    <mergeCell ref="M69:N69"/>
    <mergeCell ref="B74:C74"/>
    <mergeCell ref="D74:E74"/>
    <mergeCell ref="I74:J74"/>
    <mergeCell ref="K74:L74"/>
    <mergeCell ref="M74:N74"/>
    <mergeCell ref="B67:C67"/>
    <mergeCell ref="D67:E67"/>
    <mergeCell ref="I67:J67"/>
    <mergeCell ref="K67:L67"/>
    <mergeCell ref="M67:N67"/>
    <mergeCell ref="B72:C72"/>
    <mergeCell ref="D72:E72"/>
    <mergeCell ref="I72:J72"/>
    <mergeCell ref="K72:L72"/>
    <mergeCell ref="M72:N72"/>
    <mergeCell ref="B66:C66"/>
    <mergeCell ref="D66:E66"/>
    <mergeCell ref="I66:J66"/>
    <mergeCell ref="K66:L66"/>
    <mergeCell ref="M66:N66"/>
    <mergeCell ref="B70:C70"/>
    <mergeCell ref="D70:E70"/>
    <mergeCell ref="I70:J70"/>
    <mergeCell ref="K70:L70"/>
    <mergeCell ref="M70:N70"/>
    <mergeCell ref="B64:C64"/>
    <mergeCell ref="D64:E64"/>
    <mergeCell ref="I64:J64"/>
    <mergeCell ref="K64:L64"/>
    <mergeCell ref="M64:N64"/>
    <mergeCell ref="B68:C68"/>
    <mergeCell ref="D68:E68"/>
    <mergeCell ref="I68:J68"/>
    <mergeCell ref="K68:L68"/>
    <mergeCell ref="M68:N68"/>
    <mergeCell ref="B62:C62"/>
    <mergeCell ref="D62:E62"/>
    <mergeCell ref="I62:J62"/>
    <mergeCell ref="K62:L62"/>
    <mergeCell ref="M62:N62"/>
    <mergeCell ref="B65:C65"/>
    <mergeCell ref="D65:E65"/>
    <mergeCell ref="I65:J65"/>
    <mergeCell ref="K65:L65"/>
    <mergeCell ref="M65:N65"/>
    <mergeCell ref="B61:C61"/>
    <mergeCell ref="D61:E61"/>
    <mergeCell ref="I61:J61"/>
    <mergeCell ref="K61:L61"/>
    <mergeCell ref="M61:N61"/>
    <mergeCell ref="B63:C63"/>
    <mergeCell ref="D63:E63"/>
    <mergeCell ref="I63:J63"/>
    <mergeCell ref="K63:L63"/>
    <mergeCell ref="M63:N63"/>
    <mergeCell ref="B59:C59"/>
    <mergeCell ref="D59:E59"/>
    <mergeCell ref="I59:J59"/>
    <mergeCell ref="K59:L59"/>
    <mergeCell ref="M59:N59"/>
    <mergeCell ref="B60:C60"/>
    <mergeCell ref="D60:E60"/>
    <mergeCell ref="I60:J60"/>
    <mergeCell ref="K60:L60"/>
    <mergeCell ref="M60:N60"/>
    <mergeCell ref="B55:C55"/>
    <mergeCell ref="D55:E55"/>
    <mergeCell ref="I55:J55"/>
    <mergeCell ref="K55:L55"/>
    <mergeCell ref="M55:N55"/>
    <mergeCell ref="B58:C58"/>
    <mergeCell ref="D58:E58"/>
    <mergeCell ref="I58:J58"/>
    <mergeCell ref="K58:L58"/>
    <mergeCell ref="M58:N58"/>
    <mergeCell ref="B53:C53"/>
    <mergeCell ref="D53:E53"/>
    <mergeCell ref="I53:J53"/>
    <mergeCell ref="K53:L53"/>
    <mergeCell ref="M53:N53"/>
    <mergeCell ref="B57:C57"/>
    <mergeCell ref="D57:E57"/>
    <mergeCell ref="I57:J57"/>
    <mergeCell ref="K57:L57"/>
    <mergeCell ref="M57:N57"/>
    <mergeCell ref="B51:C51"/>
    <mergeCell ref="D51:E51"/>
    <mergeCell ref="I51:J51"/>
    <mergeCell ref="K51:L51"/>
    <mergeCell ref="M51:N51"/>
    <mergeCell ref="B56:C56"/>
    <mergeCell ref="D56:E56"/>
    <mergeCell ref="I56:J56"/>
    <mergeCell ref="K56:L56"/>
    <mergeCell ref="M56:N56"/>
    <mergeCell ref="B50:C50"/>
    <mergeCell ref="D50:E50"/>
    <mergeCell ref="I50:J50"/>
    <mergeCell ref="K50:L50"/>
    <mergeCell ref="M50:N50"/>
    <mergeCell ref="B54:C54"/>
    <mergeCell ref="D54:E54"/>
    <mergeCell ref="I54:J54"/>
    <mergeCell ref="K54:L54"/>
    <mergeCell ref="M54:N54"/>
    <mergeCell ref="B49:C49"/>
    <mergeCell ref="D49:E49"/>
    <mergeCell ref="I49:J49"/>
    <mergeCell ref="K49:L49"/>
    <mergeCell ref="M49:N49"/>
    <mergeCell ref="B52:C52"/>
    <mergeCell ref="D52:E52"/>
    <mergeCell ref="I52:J52"/>
    <mergeCell ref="K52:L52"/>
    <mergeCell ref="M52:N52"/>
    <mergeCell ref="B47:C47"/>
    <mergeCell ref="D47:E47"/>
    <mergeCell ref="I47:J47"/>
    <mergeCell ref="K47:L47"/>
    <mergeCell ref="M47:N47"/>
    <mergeCell ref="B48:C48"/>
    <mergeCell ref="D48:E48"/>
    <mergeCell ref="I48:J48"/>
    <mergeCell ref="K48:L48"/>
    <mergeCell ref="M48:N48"/>
    <mergeCell ref="B45:C45"/>
    <mergeCell ref="D45:E45"/>
    <mergeCell ref="I45:J45"/>
    <mergeCell ref="K45:L45"/>
    <mergeCell ref="M45:N45"/>
    <mergeCell ref="B46:C46"/>
    <mergeCell ref="D46:E46"/>
    <mergeCell ref="I46:J46"/>
    <mergeCell ref="K46:L46"/>
    <mergeCell ref="M46:N46"/>
    <mergeCell ref="B42:C42"/>
    <mergeCell ref="D42:E42"/>
    <mergeCell ref="I42:J42"/>
    <mergeCell ref="K42:L42"/>
    <mergeCell ref="M42:N42"/>
    <mergeCell ref="B44:C44"/>
    <mergeCell ref="D44:E44"/>
    <mergeCell ref="I44:J44"/>
    <mergeCell ref="K44:L44"/>
    <mergeCell ref="M44:N44"/>
    <mergeCell ref="B40:C40"/>
    <mergeCell ref="D40:E40"/>
    <mergeCell ref="I40:J40"/>
    <mergeCell ref="K40:L40"/>
    <mergeCell ref="M40:N40"/>
    <mergeCell ref="B43:C43"/>
    <mergeCell ref="D43:E43"/>
    <mergeCell ref="I43:J43"/>
    <mergeCell ref="K43:L43"/>
    <mergeCell ref="M43:N43"/>
    <mergeCell ref="B39:C39"/>
    <mergeCell ref="D39:E39"/>
    <mergeCell ref="I39:J39"/>
    <mergeCell ref="K39:L39"/>
    <mergeCell ref="M39:N39"/>
    <mergeCell ref="B41:C41"/>
    <mergeCell ref="D41:E41"/>
    <mergeCell ref="I41:J41"/>
    <mergeCell ref="K41:L41"/>
    <mergeCell ref="M41:N41"/>
    <mergeCell ref="B36:C36"/>
    <mergeCell ref="D36:E36"/>
    <mergeCell ref="I36:J36"/>
    <mergeCell ref="K36:L36"/>
    <mergeCell ref="M36:N36"/>
    <mergeCell ref="B38:C38"/>
    <mergeCell ref="D38:E38"/>
    <mergeCell ref="I38:J38"/>
    <mergeCell ref="K38:L38"/>
    <mergeCell ref="M38:N38"/>
    <mergeCell ref="B34:C34"/>
    <mergeCell ref="D34:E34"/>
    <mergeCell ref="I34:J34"/>
    <mergeCell ref="K34:L34"/>
    <mergeCell ref="M34:N34"/>
    <mergeCell ref="B37:C37"/>
    <mergeCell ref="D37:E37"/>
    <mergeCell ref="I37:J37"/>
    <mergeCell ref="K37:L37"/>
    <mergeCell ref="M37:N37"/>
    <mergeCell ref="B31:C31"/>
    <mergeCell ref="D31:E31"/>
    <mergeCell ref="I31:J31"/>
    <mergeCell ref="K31:L31"/>
    <mergeCell ref="M31:N31"/>
    <mergeCell ref="B35:C35"/>
    <mergeCell ref="D35:E35"/>
    <mergeCell ref="I35:J35"/>
    <mergeCell ref="K35:L35"/>
    <mergeCell ref="M35:N35"/>
    <mergeCell ref="B30:C30"/>
    <mergeCell ref="D30:E30"/>
    <mergeCell ref="I30:J30"/>
    <mergeCell ref="K30:L30"/>
    <mergeCell ref="M30:N30"/>
    <mergeCell ref="B33:C33"/>
    <mergeCell ref="D33:E33"/>
    <mergeCell ref="I33:J33"/>
    <mergeCell ref="K33:L33"/>
    <mergeCell ref="M33:N33"/>
    <mergeCell ref="B28:C28"/>
    <mergeCell ref="D28:E28"/>
    <mergeCell ref="I28:J28"/>
    <mergeCell ref="K28:L28"/>
    <mergeCell ref="M28:N28"/>
    <mergeCell ref="B32:C32"/>
    <mergeCell ref="D32:E32"/>
    <mergeCell ref="I32:J32"/>
    <mergeCell ref="K32:L32"/>
    <mergeCell ref="M32:N32"/>
    <mergeCell ref="B25:C25"/>
    <mergeCell ref="D25:E25"/>
    <mergeCell ref="I25:J25"/>
    <mergeCell ref="K25:L25"/>
    <mergeCell ref="M25:N25"/>
    <mergeCell ref="B29:C29"/>
    <mergeCell ref="D29:E29"/>
    <mergeCell ref="I29:J29"/>
    <mergeCell ref="K29:L29"/>
    <mergeCell ref="M29:N29"/>
    <mergeCell ref="B24:C24"/>
    <mergeCell ref="D24:E24"/>
    <mergeCell ref="I24:J24"/>
    <mergeCell ref="K24:L24"/>
    <mergeCell ref="M24:N24"/>
    <mergeCell ref="B27:C27"/>
    <mergeCell ref="D27:E27"/>
    <mergeCell ref="I27:J27"/>
    <mergeCell ref="K27:L27"/>
    <mergeCell ref="M27:N27"/>
    <mergeCell ref="B21:C21"/>
    <mergeCell ref="D21:E21"/>
    <mergeCell ref="I21:J21"/>
    <mergeCell ref="K21:L21"/>
    <mergeCell ref="M21:N21"/>
    <mergeCell ref="B26:C26"/>
    <mergeCell ref="D26:E26"/>
    <mergeCell ref="I26:J26"/>
    <mergeCell ref="K26:L26"/>
    <mergeCell ref="M26:N26"/>
    <mergeCell ref="B20:C20"/>
    <mergeCell ref="D20:E20"/>
    <mergeCell ref="I20:J20"/>
    <mergeCell ref="K20:L20"/>
    <mergeCell ref="M20:N20"/>
    <mergeCell ref="B23:C23"/>
    <mergeCell ref="D23:E23"/>
    <mergeCell ref="I23:J23"/>
    <mergeCell ref="K23:L23"/>
    <mergeCell ref="M23:N23"/>
    <mergeCell ref="B17:C17"/>
    <mergeCell ref="D17:E17"/>
    <mergeCell ref="I17:J17"/>
    <mergeCell ref="K17:L17"/>
    <mergeCell ref="M17:N17"/>
    <mergeCell ref="B22:C22"/>
    <mergeCell ref="D22:E22"/>
    <mergeCell ref="I22:J22"/>
    <mergeCell ref="K22:L22"/>
    <mergeCell ref="M22:N22"/>
    <mergeCell ref="B16:C16"/>
    <mergeCell ref="D16:E16"/>
    <mergeCell ref="I16:J16"/>
    <mergeCell ref="K16:L16"/>
    <mergeCell ref="M16:N16"/>
    <mergeCell ref="B19:C19"/>
    <mergeCell ref="D19:E19"/>
    <mergeCell ref="I19:J19"/>
    <mergeCell ref="K19:L19"/>
    <mergeCell ref="M19:N19"/>
    <mergeCell ref="B14:C14"/>
    <mergeCell ref="D14:E14"/>
    <mergeCell ref="I14:J14"/>
    <mergeCell ref="K14:L14"/>
    <mergeCell ref="M14:N14"/>
    <mergeCell ref="B18:C18"/>
    <mergeCell ref="D18:E18"/>
    <mergeCell ref="I18:J18"/>
    <mergeCell ref="K18:L18"/>
    <mergeCell ref="M18:N18"/>
    <mergeCell ref="B12:C12"/>
    <mergeCell ref="D12:E12"/>
    <mergeCell ref="I12:J12"/>
    <mergeCell ref="K12:L12"/>
    <mergeCell ref="M12:N12"/>
    <mergeCell ref="B15:C15"/>
    <mergeCell ref="D15:E15"/>
    <mergeCell ref="I15:J15"/>
    <mergeCell ref="K15:L15"/>
    <mergeCell ref="M15:N15"/>
    <mergeCell ref="E1:I5"/>
    <mergeCell ref="L1:N2"/>
    <mergeCell ref="A2:B3"/>
    <mergeCell ref="N3:N7"/>
    <mergeCell ref="A5:B8"/>
    <mergeCell ref="B13:C13"/>
    <mergeCell ref="D13:E13"/>
    <mergeCell ref="I13:J13"/>
    <mergeCell ref="K13:L13"/>
    <mergeCell ref="M13:N13"/>
    <mergeCell ref="E7:I9"/>
    <mergeCell ref="B11:C11"/>
    <mergeCell ref="D11:E11"/>
    <mergeCell ref="I11:J11"/>
    <mergeCell ref="K11:L11"/>
    <mergeCell ref="M11:N1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28125" style="0" customWidth="1"/>
    <col min="2" max="2" width="28.7109375" style="0" customWidth="1"/>
    <col min="3" max="3" width="76.7109375" style="0" customWidth="1"/>
    <col min="4" max="4" width="15.57421875" style="13" customWidth="1"/>
    <col min="5" max="5" width="17.421875" style="0" customWidth="1"/>
    <col min="6" max="6" width="14.7109375" style="0" customWidth="1"/>
    <col min="7" max="7" width="27.8515625" style="19" customWidth="1"/>
  </cols>
  <sheetData>
    <row r="1" ht="23.25" customHeight="1"/>
    <row r="2" spans="1:7" ht="23.25" customHeight="1">
      <c r="A2" s="132" t="s">
        <v>1249</v>
      </c>
      <c r="B2" s="132"/>
      <c r="C2" s="132"/>
      <c r="D2" s="132"/>
      <c r="E2" s="132"/>
      <c r="F2" s="132"/>
      <c r="G2" s="132"/>
    </row>
    <row r="3" spans="1:7" ht="23.25" customHeight="1">
      <c r="A3" s="132" t="s">
        <v>1250</v>
      </c>
      <c r="B3" s="132"/>
      <c r="C3" s="132"/>
      <c r="D3" s="132"/>
      <c r="E3" s="132"/>
      <c r="F3" s="132"/>
      <c r="G3" s="132"/>
    </row>
    <row r="4" ht="23.25" customHeight="1" thickBot="1"/>
    <row r="5" spans="1:7" s="18" customFormat="1" ht="21" customHeight="1" thickBot="1">
      <c r="A5" s="25" t="s">
        <v>6</v>
      </c>
      <c r="B5" s="29" t="s">
        <v>10</v>
      </c>
      <c r="C5" s="33" t="s">
        <v>1248</v>
      </c>
      <c r="D5" s="46" t="s">
        <v>21</v>
      </c>
      <c r="E5" s="20" t="s">
        <v>1242</v>
      </c>
      <c r="F5" s="43" t="s">
        <v>1243</v>
      </c>
      <c r="G5" s="39" t="s">
        <v>1251</v>
      </c>
    </row>
    <row r="6" spans="1:7" s="9" customFormat="1" ht="23.25" customHeight="1">
      <c r="A6" s="27" t="s">
        <v>217</v>
      </c>
      <c r="B6" s="31" t="s">
        <v>221</v>
      </c>
      <c r="C6" s="35" t="s">
        <v>222</v>
      </c>
      <c r="D6" s="37">
        <v>30700</v>
      </c>
      <c r="E6" s="22">
        <v>25000</v>
      </c>
      <c r="F6" s="44">
        <f aca="true" t="shared" si="0" ref="F6:F70">D6-E6</f>
        <v>5700</v>
      </c>
      <c r="G6" s="41" t="s">
        <v>153</v>
      </c>
    </row>
    <row r="7" spans="1:7" s="9" customFormat="1" ht="23.25" customHeight="1">
      <c r="A7" s="26" t="s">
        <v>157</v>
      </c>
      <c r="B7" s="30" t="s">
        <v>169</v>
      </c>
      <c r="C7" s="34" t="s">
        <v>170</v>
      </c>
      <c r="D7" s="37">
        <v>483700</v>
      </c>
      <c r="E7" s="21">
        <v>480000</v>
      </c>
      <c r="F7" s="44">
        <f>D7-E7</f>
        <v>3700</v>
      </c>
      <c r="G7" s="40" t="s">
        <v>171</v>
      </c>
    </row>
    <row r="8" spans="1:7" s="9" customFormat="1" ht="23.25" customHeight="1">
      <c r="A8" s="27" t="s">
        <v>157</v>
      </c>
      <c r="B8" s="31" t="s">
        <v>169</v>
      </c>
      <c r="C8" s="35" t="s">
        <v>175</v>
      </c>
      <c r="D8" s="37">
        <v>500000</v>
      </c>
      <c r="E8" s="21">
        <v>496000</v>
      </c>
      <c r="F8" s="44">
        <f>D8-E8</f>
        <v>4000</v>
      </c>
      <c r="G8" s="41" t="s">
        <v>171</v>
      </c>
    </row>
    <row r="9" spans="1:7" s="9" customFormat="1" ht="23.25" customHeight="1">
      <c r="A9" s="27" t="s">
        <v>157</v>
      </c>
      <c r="B9" s="31" t="s">
        <v>169</v>
      </c>
      <c r="C9" s="35" t="s">
        <v>179</v>
      </c>
      <c r="D9" s="37">
        <v>500000</v>
      </c>
      <c r="E9" s="21">
        <v>496000</v>
      </c>
      <c r="F9" s="44">
        <f>D9-E9</f>
        <v>4000</v>
      </c>
      <c r="G9" s="41" t="s">
        <v>171</v>
      </c>
    </row>
    <row r="10" spans="1:7" s="9" customFormat="1" ht="23.25" customHeight="1">
      <c r="A10" s="27" t="s">
        <v>157</v>
      </c>
      <c r="B10" s="31" t="s">
        <v>169</v>
      </c>
      <c r="C10" s="35" t="s">
        <v>183</v>
      </c>
      <c r="D10" s="37">
        <v>500000</v>
      </c>
      <c r="E10" s="21">
        <v>495000</v>
      </c>
      <c r="F10" s="44">
        <f>D10-E10</f>
        <v>5000</v>
      </c>
      <c r="G10" s="41" t="s">
        <v>171</v>
      </c>
    </row>
    <row r="11" spans="1:7" s="9" customFormat="1" ht="23.25" customHeight="1">
      <c r="A11" s="27" t="s">
        <v>223</v>
      </c>
      <c r="B11" s="31" t="s">
        <v>98</v>
      </c>
      <c r="C11" s="35" t="s">
        <v>227</v>
      </c>
      <c r="D11" s="37">
        <v>427000</v>
      </c>
      <c r="E11" s="21">
        <v>342000</v>
      </c>
      <c r="F11" s="44">
        <f t="shared" si="0"/>
        <v>85000</v>
      </c>
      <c r="G11" s="41" t="s">
        <v>100</v>
      </c>
    </row>
    <row r="12" spans="1:7" s="9" customFormat="1" ht="23.25" customHeight="1">
      <c r="A12" s="27" t="s">
        <v>267</v>
      </c>
      <c r="B12" s="31" t="s">
        <v>271</v>
      </c>
      <c r="C12" s="35" t="s">
        <v>272</v>
      </c>
      <c r="D12" s="37">
        <v>363000</v>
      </c>
      <c r="E12" s="21">
        <v>361000</v>
      </c>
      <c r="F12" s="44">
        <f t="shared" si="0"/>
        <v>2000</v>
      </c>
      <c r="G12" s="41" t="s">
        <v>21</v>
      </c>
    </row>
    <row r="13" spans="1:7" s="9" customFormat="1" ht="23.25" customHeight="1">
      <c r="A13" s="27" t="s">
        <v>267</v>
      </c>
      <c r="B13" s="31" t="s">
        <v>271</v>
      </c>
      <c r="C13" s="35" t="s">
        <v>276</v>
      </c>
      <c r="D13" s="37">
        <v>226600</v>
      </c>
      <c r="E13" s="21">
        <v>225000</v>
      </c>
      <c r="F13" s="44">
        <f t="shared" si="0"/>
        <v>1600</v>
      </c>
      <c r="G13" s="41" t="s">
        <v>21</v>
      </c>
    </row>
    <row r="14" spans="1:7" s="9" customFormat="1" ht="23.25" customHeight="1">
      <c r="A14" s="27" t="s">
        <v>267</v>
      </c>
      <c r="B14" s="31" t="s">
        <v>271</v>
      </c>
      <c r="C14" s="35" t="s">
        <v>280</v>
      </c>
      <c r="D14" s="37">
        <v>263400</v>
      </c>
      <c r="E14" s="21">
        <v>262000</v>
      </c>
      <c r="F14" s="44">
        <f t="shared" si="0"/>
        <v>1400</v>
      </c>
      <c r="G14" s="41" t="s">
        <v>21</v>
      </c>
    </row>
    <row r="15" spans="1:7" s="9" customFormat="1" ht="23.25" customHeight="1">
      <c r="A15" s="27" t="s">
        <v>267</v>
      </c>
      <c r="B15" s="31" t="s">
        <v>271</v>
      </c>
      <c r="C15" s="35" t="s">
        <v>284</v>
      </c>
      <c r="D15" s="37">
        <v>498900</v>
      </c>
      <c r="E15" s="21">
        <v>496000</v>
      </c>
      <c r="F15" s="44">
        <f t="shared" si="0"/>
        <v>2900</v>
      </c>
      <c r="G15" s="41" t="s">
        <v>21</v>
      </c>
    </row>
    <row r="16" spans="1:7" s="9" customFormat="1" ht="23.25" customHeight="1">
      <c r="A16" s="27" t="s">
        <v>323</v>
      </c>
      <c r="B16" s="31" t="s">
        <v>333</v>
      </c>
      <c r="C16" s="35" t="s">
        <v>1245</v>
      </c>
      <c r="D16" s="37">
        <v>130000</v>
      </c>
      <c r="E16" s="21">
        <v>75200</v>
      </c>
      <c r="F16" s="44">
        <f t="shared" si="0"/>
        <v>54800</v>
      </c>
      <c r="G16" s="41" t="s">
        <v>21</v>
      </c>
    </row>
    <row r="17" spans="1:7" s="9" customFormat="1" ht="23.25" customHeight="1">
      <c r="A17" s="27" t="s">
        <v>357</v>
      </c>
      <c r="B17" s="31" t="s">
        <v>271</v>
      </c>
      <c r="C17" s="35" t="s">
        <v>361</v>
      </c>
      <c r="D17" s="37">
        <v>498900</v>
      </c>
      <c r="E17" s="21">
        <v>490000</v>
      </c>
      <c r="F17" s="44">
        <f t="shared" si="0"/>
        <v>8900</v>
      </c>
      <c r="G17" s="41" t="s">
        <v>21</v>
      </c>
    </row>
    <row r="18" spans="1:7" s="9" customFormat="1" ht="23.25" customHeight="1">
      <c r="A18" s="27" t="s">
        <v>357</v>
      </c>
      <c r="B18" s="31" t="s">
        <v>271</v>
      </c>
      <c r="C18" s="35" t="s">
        <v>365</v>
      </c>
      <c r="D18" s="37">
        <v>185700</v>
      </c>
      <c r="E18" s="21">
        <v>180000</v>
      </c>
      <c r="F18" s="44">
        <f t="shared" si="0"/>
        <v>5700</v>
      </c>
      <c r="G18" s="41" t="s">
        <v>21</v>
      </c>
    </row>
    <row r="19" spans="1:7" s="9" customFormat="1" ht="23.25" customHeight="1">
      <c r="A19" s="27" t="s">
        <v>357</v>
      </c>
      <c r="B19" s="31" t="s">
        <v>271</v>
      </c>
      <c r="C19" s="35" t="s">
        <v>369</v>
      </c>
      <c r="D19" s="37">
        <v>496800</v>
      </c>
      <c r="E19" s="21">
        <v>470000</v>
      </c>
      <c r="F19" s="44">
        <f t="shared" si="0"/>
        <v>26800</v>
      </c>
      <c r="G19" s="41" t="s">
        <v>21</v>
      </c>
    </row>
    <row r="20" spans="1:7" s="9" customFormat="1" ht="23.25" customHeight="1">
      <c r="A20" s="27" t="s">
        <v>373</v>
      </c>
      <c r="B20" s="31" t="s">
        <v>195</v>
      </c>
      <c r="C20" s="35" t="s">
        <v>1246</v>
      </c>
      <c r="D20" s="37">
        <v>307000</v>
      </c>
      <c r="E20" s="21">
        <v>304000</v>
      </c>
      <c r="F20" s="44">
        <f t="shared" si="0"/>
        <v>3000</v>
      </c>
      <c r="G20" s="41" t="s">
        <v>21</v>
      </c>
    </row>
    <row r="21" spans="1:7" s="9" customFormat="1" ht="23.25" customHeight="1">
      <c r="A21" s="27" t="s">
        <v>377</v>
      </c>
      <c r="B21" s="31" t="s">
        <v>384</v>
      </c>
      <c r="C21" s="35" t="s">
        <v>385</v>
      </c>
      <c r="D21" s="37">
        <v>12000</v>
      </c>
      <c r="E21" s="22">
        <v>11800</v>
      </c>
      <c r="F21" s="44">
        <f t="shared" si="0"/>
        <v>200</v>
      </c>
      <c r="G21" s="41" t="s">
        <v>21</v>
      </c>
    </row>
    <row r="22" spans="1:7" s="9" customFormat="1" ht="23.25" customHeight="1">
      <c r="A22" s="27" t="s">
        <v>416</v>
      </c>
      <c r="B22" s="31" t="s">
        <v>195</v>
      </c>
      <c r="C22" s="35" t="s">
        <v>1247</v>
      </c>
      <c r="D22" s="37">
        <v>341900</v>
      </c>
      <c r="E22" s="21">
        <v>339000</v>
      </c>
      <c r="F22" s="44">
        <f t="shared" si="0"/>
        <v>2900</v>
      </c>
      <c r="G22" s="41" t="s">
        <v>171</v>
      </c>
    </row>
    <row r="23" spans="1:7" s="9" customFormat="1" ht="23.25" customHeight="1">
      <c r="A23" s="27" t="s">
        <v>438</v>
      </c>
      <c r="B23" s="31" t="s">
        <v>271</v>
      </c>
      <c r="C23" s="35" t="s">
        <v>442</v>
      </c>
      <c r="D23" s="37">
        <v>498900</v>
      </c>
      <c r="E23" s="21">
        <v>497000</v>
      </c>
      <c r="F23" s="44">
        <f t="shared" si="0"/>
        <v>1900</v>
      </c>
      <c r="G23" s="41" t="s">
        <v>21</v>
      </c>
    </row>
    <row r="24" spans="1:7" s="9" customFormat="1" ht="23.25" customHeight="1">
      <c r="A24" s="27" t="s">
        <v>438</v>
      </c>
      <c r="B24" s="31" t="s">
        <v>271</v>
      </c>
      <c r="C24" s="35" t="s">
        <v>445</v>
      </c>
      <c r="D24" s="37">
        <v>492000</v>
      </c>
      <c r="E24" s="21">
        <v>490000</v>
      </c>
      <c r="F24" s="44">
        <f t="shared" si="0"/>
        <v>2000</v>
      </c>
      <c r="G24" s="41" t="s">
        <v>21</v>
      </c>
    </row>
    <row r="25" spans="1:7" s="9" customFormat="1" ht="23.25" customHeight="1">
      <c r="A25" s="27" t="s">
        <v>458</v>
      </c>
      <c r="B25" s="31" t="s">
        <v>462</v>
      </c>
      <c r="C25" s="35" t="s">
        <v>463</v>
      </c>
      <c r="D25" s="37">
        <v>9699000</v>
      </c>
      <c r="E25" s="21">
        <v>4540000</v>
      </c>
      <c r="F25" s="44">
        <f t="shared" si="0"/>
        <v>5159000</v>
      </c>
      <c r="G25" s="41" t="s">
        <v>153</v>
      </c>
    </row>
    <row r="26" spans="1:7" s="9" customFormat="1" ht="23.25" customHeight="1">
      <c r="A26" s="27" t="s">
        <v>458</v>
      </c>
      <c r="B26" s="31" t="s">
        <v>195</v>
      </c>
      <c r="C26" s="35" t="s">
        <v>467</v>
      </c>
      <c r="D26" s="37">
        <v>105200</v>
      </c>
      <c r="E26" s="21">
        <v>103000</v>
      </c>
      <c r="F26" s="44">
        <f t="shared" si="0"/>
        <v>2200</v>
      </c>
      <c r="G26" s="41" t="s">
        <v>21</v>
      </c>
    </row>
    <row r="27" spans="1:7" s="9" customFormat="1" ht="23.25" customHeight="1">
      <c r="A27" s="27" t="s">
        <v>488</v>
      </c>
      <c r="B27" s="31" t="s">
        <v>195</v>
      </c>
      <c r="C27" s="35" t="s">
        <v>492</v>
      </c>
      <c r="D27" s="37">
        <v>400400</v>
      </c>
      <c r="E27" s="21">
        <v>398000</v>
      </c>
      <c r="F27" s="44">
        <f t="shared" si="0"/>
        <v>2400</v>
      </c>
      <c r="G27" s="41" t="s">
        <v>21</v>
      </c>
    </row>
    <row r="28" spans="1:7" s="9" customFormat="1" ht="23.25" customHeight="1">
      <c r="A28" s="27" t="s">
        <v>517</v>
      </c>
      <c r="B28" s="31" t="s">
        <v>195</v>
      </c>
      <c r="C28" s="35" t="s">
        <v>521</v>
      </c>
      <c r="D28" s="37">
        <v>271300</v>
      </c>
      <c r="E28" s="21">
        <v>269000</v>
      </c>
      <c r="F28" s="44">
        <f t="shared" si="0"/>
        <v>2300</v>
      </c>
      <c r="G28" s="41" t="s">
        <v>21</v>
      </c>
    </row>
    <row r="29" spans="1:7" s="9" customFormat="1" ht="23.25" customHeight="1">
      <c r="A29" s="27" t="s">
        <v>517</v>
      </c>
      <c r="B29" s="31" t="s">
        <v>525</v>
      </c>
      <c r="C29" s="35" t="s">
        <v>526</v>
      </c>
      <c r="D29" s="37">
        <v>490800</v>
      </c>
      <c r="E29" s="21">
        <v>488000</v>
      </c>
      <c r="F29" s="44">
        <f t="shared" si="0"/>
        <v>2800</v>
      </c>
      <c r="G29" s="41" t="s">
        <v>21</v>
      </c>
    </row>
    <row r="30" spans="1:7" s="9" customFormat="1" ht="23.25" customHeight="1">
      <c r="A30" s="27" t="s">
        <v>517</v>
      </c>
      <c r="B30" s="31" t="s">
        <v>525</v>
      </c>
      <c r="C30" s="35" t="s">
        <v>530</v>
      </c>
      <c r="D30" s="37">
        <v>498000</v>
      </c>
      <c r="E30" s="21">
        <v>497000</v>
      </c>
      <c r="F30" s="44">
        <f t="shared" si="0"/>
        <v>1000</v>
      </c>
      <c r="G30" s="41" t="s">
        <v>21</v>
      </c>
    </row>
    <row r="31" spans="1:7" s="9" customFormat="1" ht="23.25" customHeight="1">
      <c r="A31" s="27" t="s">
        <v>517</v>
      </c>
      <c r="B31" s="31" t="s">
        <v>525</v>
      </c>
      <c r="C31" s="35" t="s">
        <v>534</v>
      </c>
      <c r="D31" s="37">
        <v>500000</v>
      </c>
      <c r="E31" s="21">
        <v>498000</v>
      </c>
      <c r="F31" s="44">
        <f t="shared" si="0"/>
        <v>2000</v>
      </c>
      <c r="G31" s="41" t="s">
        <v>21</v>
      </c>
    </row>
    <row r="32" spans="1:7" s="9" customFormat="1" ht="23.25" customHeight="1">
      <c r="A32" s="27" t="s">
        <v>517</v>
      </c>
      <c r="B32" s="31" t="s">
        <v>525</v>
      </c>
      <c r="C32" s="35" t="s">
        <v>538</v>
      </c>
      <c r="D32" s="37">
        <v>498900</v>
      </c>
      <c r="E32" s="21">
        <v>497000</v>
      </c>
      <c r="F32" s="44">
        <f t="shared" si="0"/>
        <v>1900</v>
      </c>
      <c r="G32" s="41" t="s">
        <v>21</v>
      </c>
    </row>
    <row r="33" spans="1:7" s="9" customFormat="1" ht="23.25" customHeight="1">
      <c r="A33" s="27" t="s">
        <v>517</v>
      </c>
      <c r="B33" s="31" t="s">
        <v>525</v>
      </c>
      <c r="C33" s="35" t="s">
        <v>542</v>
      </c>
      <c r="D33" s="37">
        <v>49400</v>
      </c>
      <c r="E33" s="21">
        <v>49000</v>
      </c>
      <c r="F33" s="44">
        <f t="shared" si="0"/>
        <v>400</v>
      </c>
      <c r="G33" s="41" t="s">
        <v>21</v>
      </c>
    </row>
    <row r="34" spans="1:7" s="9" customFormat="1" ht="23.25" customHeight="1">
      <c r="A34" s="27" t="s">
        <v>517</v>
      </c>
      <c r="B34" s="31" t="s">
        <v>37</v>
      </c>
      <c r="C34" s="35" t="s">
        <v>546</v>
      </c>
      <c r="D34" s="37">
        <v>18600</v>
      </c>
      <c r="E34" s="22">
        <v>18600</v>
      </c>
      <c r="F34" s="44">
        <f t="shared" si="0"/>
        <v>0</v>
      </c>
      <c r="G34" s="41" t="s">
        <v>547</v>
      </c>
    </row>
    <row r="35" spans="1:7" s="9" customFormat="1" ht="23.25" customHeight="1">
      <c r="A35" s="27" t="s">
        <v>548</v>
      </c>
      <c r="B35" s="31" t="s">
        <v>195</v>
      </c>
      <c r="C35" s="35" t="s">
        <v>556</v>
      </c>
      <c r="D35" s="37">
        <v>243200</v>
      </c>
      <c r="E35" s="21">
        <v>241000</v>
      </c>
      <c r="F35" s="44">
        <f t="shared" si="0"/>
        <v>2200</v>
      </c>
      <c r="G35" s="41" t="s">
        <v>21</v>
      </c>
    </row>
    <row r="36" spans="1:7" s="9" customFormat="1" ht="23.25" customHeight="1">
      <c r="A36" s="27" t="s">
        <v>557</v>
      </c>
      <c r="B36" s="31" t="s">
        <v>561</v>
      </c>
      <c r="C36" s="35" t="s">
        <v>562</v>
      </c>
      <c r="D36" s="37">
        <v>411000</v>
      </c>
      <c r="E36" s="21">
        <v>398756.36</v>
      </c>
      <c r="F36" s="44">
        <f t="shared" si="0"/>
        <v>12243.640000000014</v>
      </c>
      <c r="G36" s="41" t="s">
        <v>100</v>
      </c>
    </row>
    <row r="37" spans="1:7" s="64" customFormat="1" ht="23.25" customHeight="1">
      <c r="A37" s="57" t="s">
        <v>568</v>
      </c>
      <c r="B37" s="58" t="s">
        <v>572</v>
      </c>
      <c r="C37" s="59" t="s">
        <v>573</v>
      </c>
      <c r="D37" s="60"/>
      <c r="E37" s="61">
        <v>46800</v>
      </c>
      <c r="F37" s="62">
        <f t="shared" si="0"/>
        <v>-46800</v>
      </c>
      <c r="G37" s="63" t="s">
        <v>547</v>
      </c>
    </row>
    <row r="38" spans="1:7" s="9" customFormat="1" ht="23.25" customHeight="1">
      <c r="A38" s="27" t="s">
        <v>623</v>
      </c>
      <c r="B38" s="31" t="s">
        <v>627</v>
      </c>
      <c r="C38" s="35" t="s">
        <v>628</v>
      </c>
      <c r="D38" s="37">
        <v>498900</v>
      </c>
      <c r="E38" s="21">
        <v>497000</v>
      </c>
      <c r="F38" s="44">
        <f t="shared" si="0"/>
        <v>1900</v>
      </c>
      <c r="G38" s="41" t="s">
        <v>21</v>
      </c>
    </row>
    <row r="39" spans="1:7" s="9" customFormat="1" ht="23.25" customHeight="1">
      <c r="A39" s="27" t="s">
        <v>623</v>
      </c>
      <c r="B39" s="31" t="s">
        <v>627</v>
      </c>
      <c r="C39" s="35" t="s">
        <v>632</v>
      </c>
      <c r="D39" s="37">
        <v>498900</v>
      </c>
      <c r="E39" s="21">
        <v>497000</v>
      </c>
      <c r="F39" s="44">
        <f t="shared" si="0"/>
        <v>1900</v>
      </c>
      <c r="G39" s="41" t="s">
        <v>21</v>
      </c>
    </row>
    <row r="40" spans="1:7" s="9" customFormat="1" ht="23.25" customHeight="1">
      <c r="A40" s="27" t="s">
        <v>633</v>
      </c>
      <c r="B40" s="31" t="s">
        <v>572</v>
      </c>
      <c r="C40" s="35" t="s">
        <v>642</v>
      </c>
      <c r="D40" s="37">
        <v>12000</v>
      </c>
      <c r="E40" s="22">
        <v>9400</v>
      </c>
      <c r="F40" s="44">
        <f t="shared" si="0"/>
        <v>2600</v>
      </c>
      <c r="G40" s="41" t="s">
        <v>547</v>
      </c>
    </row>
    <row r="41" spans="1:7" s="9" customFormat="1" ht="23.25" customHeight="1">
      <c r="A41" s="27" t="s">
        <v>633</v>
      </c>
      <c r="B41" s="31" t="s">
        <v>572</v>
      </c>
      <c r="C41" s="35" t="s">
        <v>646</v>
      </c>
      <c r="D41" s="37">
        <v>26000</v>
      </c>
      <c r="E41" s="22">
        <v>20800</v>
      </c>
      <c r="F41" s="44">
        <f t="shared" si="0"/>
        <v>5200</v>
      </c>
      <c r="G41" s="41" t="s">
        <v>21</v>
      </c>
    </row>
    <row r="42" spans="1:7" s="9" customFormat="1" ht="23.25" customHeight="1">
      <c r="A42" s="27" t="s">
        <v>677</v>
      </c>
      <c r="B42" s="31" t="s">
        <v>681</v>
      </c>
      <c r="C42" s="35" t="s">
        <v>682</v>
      </c>
      <c r="D42" s="37">
        <v>1914000</v>
      </c>
      <c r="E42" s="21">
        <v>1894000</v>
      </c>
      <c r="F42" s="44">
        <f t="shared" si="0"/>
        <v>20000</v>
      </c>
      <c r="G42" s="41" t="s">
        <v>683</v>
      </c>
    </row>
    <row r="43" spans="1:7" s="9" customFormat="1" ht="23.25" customHeight="1">
      <c r="A43" s="27" t="s">
        <v>691</v>
      </c>
      <c r="B43" s="31" t="s">
        <v>98</v>
      </c>
      <c r="C43" s="35" t="s">
        <v>698</v>
      </c>
      <c r="D43" s="37">
        <v>494500</v>
      </c>
      <c r="E43" s="21">
        <v>487000</v>
      </c>
      <c r="F43" s="44">
        <f t="shared" si="0"/>
        <v>7500</v>
      </c>
      <c r="G43" s="41" t="s">
        <v>153</v>
      </c>
    </row>
    <row r="44" spans="1:7" s="9" customFormat="1" ht="23.25" customHeight="1">
      <c r="A44" s="27" t="s">
        <v>691</v>
      </c>
      <c r="B44" s="31" t="s">
        <v>98</v>
      </c>
      <c r="C44" s="35" t="s">
        <v>702</v>
      </c>
      <c r="D44" s="37">
        <v>494600</v>
      </c>
      <c r="E44" s="21">
        <v>487000</v>
      </c>
      <c r="F44" s="44">
        <f t="shared" si="0"/>
        <v>7600</v>
      </c>
      <c r="G44" s="41" t="s">
        <v>153</v>
      </c>
    </row>
    <row r="45" spans="1:7" s="9" customFormat="1" ht="23.25" customHeight="1">
      <c r="A45" s="27" t="s">
        <v>691</v>
      </c>
      <c r="B45" s="31" t="s">
        <v>98</v>
      </c>
      <c r="C45" s="35" t="s">
        <v>706</v>
      </c>
      <c r="D45" s="37">
        <v>494500</v>
      </c>
      <c r="E45" s="21">
        <v>487000</v>
      </c>
      <c r="F45" s="44">
        <f t="shared" si="0"/>
        <v>7500</v>
      </c>
      <c r="G45" s="41" t="s">
        <v>153</v>
      </c>
    </row>
    <row r="46" spans="1:7" s="9" customFormat="1" ht="23.25" customHeight="1">
      <c r="A46" s="27" t="s">
        <v>691</v>
      </c>
      <c r="B46" s="31" t="s">
        <v>98</v>
      </c>
      <c r="C46" s="35" t="s">
        <v>710</v>
      </c>
      <c r="D46" s="37">
        <v>498000</v>
      </c>
      <c r="E46" s="21">
        <v>493300</v>
      </c>
      <c r="F46" s="44">
        <f t="shared" si="0"/>
        <v>4700</v>
      </c>
      <c r="G46" s="41" t="s">
        <v>153</v>
      </c>
    </row>
    <row r="47" spans="1:7" s="9" customFormat="1" ht="23.25" customHeight="1">
      <c r="A47" s="27" t="s">
        <v>691</v>
      </c>
      <c r="B47" s="31" t="s">
        <v>98</v>
      </c>
      <c r="C47" s="35" t="s">
        <v>714</v>
      </c>
      <c r="D47" s="37">
        <v>498000</v>
      </c>
      <c r="E47" s="21">
        <v>496000</v>
      </c>
      <c r="F47" s="44">
        <f t="shared" si="0"/>
        <v>2000</v>
      </c>
      <c r="G47" s="41" t="s">
        <v>153</v>
      </c>
    </row>
    <row r="48" spans="1:7" s="9" customFormat="1" ht="23.25" customHeight="1">
      <c r="A48" s="27" t="s">
        <v>691</v>
      </c>
      <c r="B48" s="31" t="s">
        <v>37</v>
      </c>
      <c r="C48" s="35" t="s">
        <v>718</v>
      </c>
      <c r="D48" s="37">
        <v>80000</v>
      </c>
      <c r="E48" s="22">
        <v>79000</v>
      </c>
      <c r="F48" s="44">
        <f t="shared" si="0"/>
        <v>1000</v>
      </c>
      <c r="G48" s="41" t="s">
        <v>21</v>
      </c>
    </row>
    <row r="49" spans="1:7" s="9" customFormat="1" ht="23.25" customHeight="1">
      <c r="A49" s="27" t="s">
        <v>719</v>
      </c>
      <c r="B49" s="31" t="s">
        <v>271</v>
      </c>
      <c r="C49" s="35" t="s">
        <v>723</v>
      </c>
      <c r="D49" s="37">
        <v>272000</v>
      </c>
      <c r="E49" s="21">
        <v>268000</v>
      </c>
      <c r="F49" s="44">
        <f t="shared" si="0"/>
        <v>4000</v>
      </c>
      <c r="G49" s="41" t="s">
        <v>153</v>
      </c>
    </row>
    <row r="50" spans="1:7" s="9" customFormat="1" ht="23.25" customHeight="1">
      <c r="A50" s="27" t="s">
        <v>719</v>
      </c>
      <c r="B50" s="31" t="s">
        <v>627</v>
      </c>
      <c r="C50" s="35" t="s">
        <v>727</v>
      </c>
      <c r="D50" s="37">
        <v>247000</v>
      </c>
      <c r="E50" s="21">
        <v>233000</v>
      </c>
      <c r="F50" s="44">
        <f t="shared" si="0"/>
        <v>14000</v>
      </c>
      <c r="G50" s="41" t="s">
        <v>153</v>
      </c>
    </row>
    <row r="51" spans="1:7" s="9" customFormat="1" ht="23.25" customHeight="1">
      <c r="A51" s="27" t="s">
        <v>719</v>
      </c>
      <c r="B51" s="31" t="s">
        <v>271</v>
      </c>
      <c r="C51" s="35" t="s">
        <v>731</v>
      </c>
      <c r="D51" s="37">
        <v>499000</v>
      </c>
      <c r="E51" s="21">
        <v>492000</v>
      </c>
      <c r="F51" s="44">
        <f t="shared" si="0"/>
        <v>7000</v>
      </c>
      <c r="G51" s="41" t="s">
        <v>153</v>
      </c>
    </row>
    <row r="52" spans="1:7" s="9" customFormat="1" ht="23.25" customHeight="1">
      <c r="A52" s="27" t="s">
        <v>719</v>
      </c>
      <c r="B52" s="31" t="s">
        <v>271</v>
      </c>
      <c r="C52" s="35" t="s">
        <v>735</v>
      </c>
      <c r="D52" s="37">
        <v>495000</v>
      </c>
      <c r="E52" s="21">
        <v>493000</v>
      </c>
      <c r="F52" s="44">
        <f t="shared" si="0"/>
        <v>2000</v>
      </c>
      <c r="G52" s="41" t="s">
        <v>153</v>
      </c>
    </row>
    <row r="53" spans="1:7" s="9" customFormat="1" ht="23.25" customHeight="1">
      <c r="A53" s="27" t="s">
        <v>719</v>
      </c>
      <c r="B53" s="31" t="s">
        <v>627</v>
      </c>
      <c r="C53" s="35" t="s">
        <v>739</v>
      </c>
      <c r="D53" s="37">
        <v>379000</v>
      </c>
      <c r="E53" s="21">
        <v>374000</v>
      </c>
      <c r="F53" s="44">
        <f t="shared" si="0"/>
        <v>5000</v>
      </c>
      <c r="G53" s="41" t="s">
        <v>153</v>
      </c>
    </row>
    <row r="54" spans="1:7" s="9" customFormat="1" ht="23.25" customHeight="1">
      <c r="A54" s="27" t="s">
        <v>777</v>
      </c>
      <c r="B54" s="31" t="s">
        <v>681</v>
      </c>
      <c r="C54" s="35" t="s">
        <v>781</v>
      </c>
      <c r="D54" s="37">
        <v>490000</v>
      </c>
      <c r="E54" s="22">
        <v>480000</v>
      </c>
      <c r="F54" s="44">
        <f t="shared" si="0"/>
        <v>10000</v>
      </c>
      <c r="G54" s="41" t="s">
        <v>21</v>
      </c>
    </row>
    <row r="55" spans="1:7" s="12" customFormat="1" ht="23.25" customHeight="1">
      <c r="A55" s="51">
        <v>241980</v>
      </c>
      <c r="B55" s="52" t="s">
        <v>271</v>
      </c>
      <c r="C55" s="53" t="s">
        <v>1253</v>
      </c>
      <c r="D55" s="54">
        <v>279900</v>
      </c>
      <c r="E55" s="22">
        <v>240000</v>
      </c>
      <c r="F55" s="55">
        <f t="shared" si="0"/>
        <v>39900</v>
      </c>
      <c r="G55" s="56" t="s">
        <v>21</v>
      </c>
    </row>
    <row r="56" spans="1:7" s="9" customFormat="1" ht="23.25" customHeight="1">
      <c r="A56" s="27" t="s">
        <v>809</v>
      </c>
      <c r="B56" s="31" t="s">
        <v>271</v>
      </c>
      <c r="C56" s="35" t="s">
        <v>813</v>
      </c>
      <c r="D56" s="37">
        <v>500000</v>
      </c>
      <c r="E56" s="21">
        <v>498000</v>
      </c>
      <c r="F56" s="44">
        <f t="shared" si="0"/>
        <v>2000</v>
      </c>
      <c r="G56" s="41" t="s">
        <v>21</v>
      </c>
    </row>
    <row r="57" spans="1:7" s="9" customFormat="1" ht="23.25" customHeight="1">
      <c r="A57" s="27" t="s">
        <v>809</v>
      </c>
      <c r="B57" s="31" t="s">
        <v>271</v>
      </c>
      <c r="C57" s="35" t="s">
        <v>816</v>
      </c>
      <c r="D57" s="37">
        <v>429500</v>
      </c>
      <c r="E57" s="21">
        <v>369000</v>
      </c>
      <c r="F57" s="44">
        <f t="shared" si="0"/>
        <v>60500</v>
      </c>
      <c r="G57" s="41" t="s">
        <v>21</v>
      </c>
    </row>
    <row r="58" spans="1:7" s="9" customFormat="1" ht="23.25" customHeight="1">
      <c r="A58" s="27" t="s">
        <v>809</v>
      </c>
      <c r="B58" s="31" t="s">
        <v>271</v>
      </c>
      <c r="C58" s="35" t="s">
        <v>820</v>
      </c>
      <c r="D58" s="37">
        <v>498900</v>
      </c>
      <c r="E58" s="21">
        <v>497000</v>
      </c>
      <c r="F58" s="44">
        <f t="shared" si="0"/>
        <v>1900</v>
      </c>
      <c r="G58" s="41" t="s">
        <v>21</v>
      </c>
    </row>
    <row r="59" spans="1:7" s="9" customFormat="1" ht="23.25" customHeight="1">
      <c r="A59" s="27" t="s">
        <v>932</v>
      </c>
      <c r="B59" s="31" t="s">
        <v>271</v>
      </c>
      <c r="C59" s="35" t="s">
        <v>936</v>
      </c>
      <c r="D59" s="37">
        <v>85800</v>
      </c>
      <c r="E59" s="21">
        <v>84000</v>
      </c>
      <c r="F59" s="44">
        <f t="shared" si="0"/>
        <v>1800</v>
      </c>
      <c r="G59" s="41" t="s">
        <v>153</v>
      </c>
    </row>
    <row r="60" spans="1:7" s="9" customFormat="1" ht="23.25" customHeight="1">
      <c r="A60" s="27" t="s">
        <v>1014</v>
      </c>
      <c r="B60" s="31" t="s">
        <v>98</v>
      </c>
      <c r="C60" s="35" t="s">
        <v>1018</v>
      </c>
      <c r="D60" s="37">
        <v>476500</v>
      </c>
      <c r="E60" s="21">
        <v>475000</v>
      </c>
      <c r="F60" s="44">
        <f t="shared" si="0"/>
        <v>1500</v>
      </c>
      <c r="G60" s="41" t="s">
        <v>153</v>
      </c>
    </row>
    <row r="61" spans="1:7" s="9" customFormat="1" ht="23.25" customHeight="1">
      <c r="A61" s="27" t="s">
        <v>1056</v>
      </c>
      <c r="B61" s="31" t="s">
        <v>1072</v>
      </c>
      <c r="C61" s="35" t="s">
        <v>1073</v>
      </c>
      <c r="D61" s="37">
        <v>21000</v>
      </c>
      <c r="E61" s="22">
        <v>20500</v>
      </c>
      <c r="F61" s="44">
        <f t="shared" si="0"/>
        <v>500</v>
      </c>
      <c r="G61" s="41" t="s">
        <v>21</v>
      </c>
    </row>
    <row r="62" spans="1:7" s="9" customFormat="1" ht="23.25" customHeight="1">
      <c r="A62" s="27" t="s">
        <v>1082</v>
      </c>
      <c r="B62" s="31" t="s">
        <v>37</v>
      </c>
      <c r="C62" s="35" t="s">
        <v>1092</v>
      </c>
      <c r="D62" s="37">
        <v>34200</v>
      </c>
      <c r="E62" s="22">
        <v>29800</v>
      </c>
      <c r="F62" s="44">
        <f t="shared" si="0"/>
        <v>4400</v>
      </c>
      <c r="G62" s="41" t="s">
        <v>547</v>
      </c>
    </row>
    <row r="63" spans="1:7" s="9" customFormat="1" ht="23.25" customHeight="1">
      <c r="A63" s="27" t="s">
        <v>1093</v>
      </c>
      <c r="B63" s="31" t="s">
        <v>1097</v>
      </c>
      <c r="C63" s="35" t="s">
        <v>1244</v>
      </c>
      <c r="D63" s="37">
        <v>500000</v>
      </c>
      <c r="E63" s="21">
        <v>495000</v>
      </c>
      <c r="F63" s="44">
        <f t="shared" si="0"/>
        <v>5000</v>
      </c>
      <c r="G63" s="41" t="s">
        <v>21</v>
      </c>
    </row>
    <row r="64" spans="1:7" s="9" customFormat="1" ht="23.25" customHeight="1">
      <c r="A64" s="27" t="s">
        <v>1112</v>
      </c>
      <c r="B64" s="31" t="s">
        <v>572</v>
      </c>
      <c r="C64" s="35" t="s">
        <v>1116</v>
      </c>
      <c r="D64" s="37">
        <v>211000</v>
      </c>
      <c r="E64" s="22">
        <v>172940</v>
      </c>
      <c r="F64" s="44">
        <f t="shared" si="0"/>
        <v>38060</v>
      </c>
      <c r="G64" s="41" t="s">
        <v>1117</v>
      </c>
    </row>
    <row r="65" spans="1:7" s="9" customFormat="1" ht="23.25" customHeight="1">
      <c r="A65" s="27" t="s">
        <v>1118</v>
      </c>
      <c r="B65" s="31" t="s">
        <v>637</v>
      </c>
      <c r="C65" s="35" t="s">
        <v>1121</v>
      </c>
      <c r="D65" s="37">
        <v>498900</v>
      </c>
      <c r="E65" s="21">
        <v>497000</v>
      </c>
      <c r="F65" s="44">
        <f t="shared" si="0"/>
        <v>1900</v>
      </c>
      <c r="G65" s="41" t="s">
        <v>21</v>
      </c>
    </row>
    <row r="66" spans="1:7" s="9" customFormat="1" ht="23.25" customHeight="1">
      <c r="A66" s="27" t="s">
        <v>1118</v>
      </c>
      <c r="B66" s="31" t="s">
        <v>637</v>
      </c>
      <c r="C66" s="35" t="s">
        <v>1128</v>
      </c>
      <c r="D66" s="37">
        <v>496800</v>
      </c>
      <c r="E66" s="21">
        <v>495000</v>
      </c>
      <c r="F66" s="44">
        <f t="shared" si="0"/>
        <v>1800</v>
      </c>
      <c r="G66" s="41" t="s">
        <v>21</v>
      </c>
    </row>
    <row r="67" spans="1:7" s="9" customFormat="1" ht="23.25" customHeight="1">
      <c r="A67" s="27" t="s">
        <v>1135</v>
      </c>
      <c r="B67" s="31" t="s">
        <v>572</v>
      </c>
      <c r="C67" s="35" t="s">
        <v>152</v>
      </c>
      <c r="D67" s="37"/>
      <c r="E67" s="23">
        <v>4000</v>
      </c>
      <c r="F67" s="44">
        <f t="shared" si="0"/>
        <v>-4000</v>
      </c>
      <c r="G67" s="41" t="s">
        <v>153</v>
      </c>
    </row>
    <row r="68" spans="1:7" s="9" customFormat="1" ht="23.25" customHeight="1">
      <c r="A68" s="27" t="s">
        <v>1164</v>
      </c>
      <c r="B68" s="31" t="s">
        <v>37</v>
      </c>
      <c r="C68" s="35" t="s">
        <v>1168</v>
      </c>
      <c r="D68" s="37">
        <v>5000</v>
      </c>
      <c r="E68" s="22">
        <v>4900</v>
      </c>
      <c r="F68" s="44">
        <f t="shared" si="0"/>
        <v>100</v>
      </c>
      <c r="G68" s="41" t="s">
        <v>21</v>
      </c>
    </row>
    <row r="69" spans="1:7" s="9" customFormat="1" ht="23.25" customHeight="1">
      <c r="A69" s="27" t="s">
        <v>1205</v>
      </c>
      <c r="B69" s="31" t="s">
        <v>271</v>
      </c>
      <c r="C69" s="35" t="s">
        <v>1209</v>
      </c>
      <c r="D69" s="37">
        <v>498900</v>
      </c>
      <c r="E69" s="21">
        <v>497000</v>
      </c>
      <c r="F69" s="44">
        <f t="shared" si="0"/>
        <v>1900</v>
      </c>
      <c r="G69" s="41" t="s">
        <v>21</v>
      </c>
    </row>
    <row r="70" spans="1:7" s="9" customFormat="1" ht="23.25" customHeight="1">
      <c r="A70" s="27" t="s">
        <v>1205</v>
      </c>
      <c r="B70" s="31" t="s">
        <v>271</v>
      </c>
      <c r="C70" s="35" t="s">
        <v>1213</v>
      </c>
      <c r="D70" s="37">
        <v>498900</v>
      </c>
      <c r="E70" s="21">
        <v>497000</v>
      </c>
      <c r="F70" s="44">
        <f t="shared" si="0"/>
        <v>1900</v>
      </c>
      <c r="G70" s="41" t="s">
        <v>21</v>
      </c>
    </row>
    <row r="71" spans="1:7" s="9" customFormat="1" ht="23.25" customHeight="1">
      <c r="A71" s="27" t="s">
        <v>1205</v>
      </c>
      <c r="B71" s="31" t="s">
        <v>271</v>
      </c>
      <c r="C71" s="35" t="s">
        <v>1217</v>
      </c>
      <c r="D71" s="37">
        <v>500000</v>
      </c>
      <c r="E71" s="21">
        <v>498000</v>
      </c>
      <c r="F71" s="44">
        <f>D71-E71</f>
        <v>2000</v>
      </c>
      <c r="G71" s="41" t="s">
        <v>21</v>
      </c>
    </row>
    <row r="72" spans="1:7" s="9" customFormat="1" ht="23.25" customHeight="1">
      <c r="A72" s="27" t="s">
        <v>1205</v>
      </c>
      <c r="B72" s="31" t="s">
        <v>271</v>
      </c>
      <c r="C72" s="35" t="s">
        <v>1221</v>
      </c>
      <c r="D72" s="37">
        <v>498900</v>
      </c>
      <c r="E72" s="21">
        <v>497000</v>
      </c>
      <c r="F72" s="44">
        <f>D72-E72</f>
        <v>1900</v>
      </c>
      <c r="G72" s="41" t="s">
        <v>21</v>
      </c>
    </row>
    <row r="73" spans="1:7" s="9" customFormat="1" ht="23.25" customHeight="1">
      <c r="A73" s="27" t="s">
        <v>1229</v>
      </c>
      <c r="B73" s="31" t="s">
        <v>755</v>
      </c>
      <c r="C73" s="35" t="s">
        <v>1233</v>
      </c>
      <c r="D73" s="37">
        <v>51500</v>
      </c>
      <c r="E73" s="22">
        <v>51000</v>
      </c>
      <c r="F73" s="44">
        <f>D73-E73</f>
        <v>500</v>
      </c>
      <c r="G73" s="41" t="s">
        <v>547</v>
      </c>
    </row>
    <row r="74" spans="1:7" s="9" customFormat="1" ht="23.25" customHeight="1" thickBot="1">
      <c r="A74" s="28" t="s">
        <v>1229</v>
      </c>
      <c r="B74" s="32" t="s">
        <v>271</v>
      </c>
      <c r="C74" s="36" t="s">
        <v>1237</v>
      </c>
      <c r="D74" s="38">
        <v>498900</v>
      </c>
      <c r="E74" s="24">
        <v>497000</v>
      </c>
      <c r="F74" s="45">
        <f>D74-E74</f>
        <v>1900</v>
      </c>
      <c r="G74" s="42" t="s">
        <v>21</v>
      </c>
    </row>
    <row r="75" spans="3:6" ht="23.25" customHeight="1" thickBot="1">
      <c r="C75" s="47" t="s">
        <v>1252</v>
      </c>
      <c r="D75" s="48">
        <f>SUM(D6:D74)</f>
        <v>34418300</v>
      </c>
      <c r="E75" s="49">
        <f>SUM(E6:E74)</f>
        <v>28785796.36</v>
      </c>
      <c r="F75" s="50">
        <f>SUM(F6:F74)</f>
        <v>5632503.64</v>
      </c>
    </row>
    <row r="76" spans="1:3" ht="16.5" customHeight="1" thickTop="1">
      <c r="A76" s="119" t="s">
        <v>1241</v>
      </c>
      <c r="B76" s="111"/>
      <c r="C76" s="111"/>
    </row>
  </sheetData>
  <sheetProtection/>
  <autoFilter ref="E1:E76"/>
  <mergeCells count="3">
    <mergeCell ref="A2:G2"/>
    <mergeCell ref="A3:G3"/>
    <mergeCell ref="A76:C76"/>
  </mergeCells>
  <printOptions/>
  <pageMargins left="0.12" right="0.1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06" zoomScaleNormal="106" zoomScalePageLayoutView="0" workbookViewId="0" topLeftCell="A1">
      <selection activeCell="H9" sqref="H9"/>
    </sheetView>
  </sheetViews>
  <sheetFormatPr defaultColWidth="9.140625" defaultRowHeight="12.75"/>
  <cols>
    <col min="1" max="1" width="10.28125" style="65" customWidth="1"/>
    <col min="2" max="2" width="21.421875" style="65" customWidth="1"/>
    <col min="3" max="3" width="58.57421875" style="65" customWidth="1"/>
    <col min="4" max="4" width="15.57421875" style="66" customWidth="1"/>
    <col min="5" max="5" width="15.7109375" style="65" customWidth="1"/>
    <col min="6" max="6" width="14.57421875" style="65" customWidth="1"/>
    <col min="7" max="7" width="27.8515625" style="67" customWidth="1"/>
    <col min="8" max="16384" width="8.8515625" style="65" customWidth="1"/>
  </cols>
  <sheetData>
    <row r="1" ht="23.25" customHeight="1">
      <c r="B1" s="109" t="s">
        <v>1254</v>
      </c>
    </row>
    <row r="2" spans="1:7" ht="23.25" customHeight="1">
      <c r="A2" s="133" t="s">
        <v>1249</v>
      </c>
      <c r="B2" s="133"/>
      <c r="C2" s="133"/>
      <c r="D2" s="133"/>
      <c r="E2" s="133"/>
      <c r="F2" s="133"/>
      <c r="G2" s="133"/>
    </row>
    <row r="3" spans="1:7" ht="23.25" customHeight="1">
      <c r="A3" s="133" t="s">
        <v>1250</v>
      </c>
      <c r="B3" s="133"/>
      <c r="C3" s="133"/>
      <c r="D3" s="133"/>
      <c r="E3" s="133"/>
      <c r="F3" s="133"/>
      <c r="G3" s="133"/>
    </row>
    <row r="4" ht="23.25" customHeight="1" thickBot="1"/>
    <row r="5" spans="1:7" s="73" customFormat="1" ht="21" customHeight="1" thickBot="1">
      <c r="A5" s="68" t="s">
        <v>6</v>
      </c>
      <c r="B5" s="69" t="s">
        <v>10</v>
      </c>
      <c r="C5" s="70" t="s">
        <v>1248</v>
      </c>
      <c r="D5" s="71" t="s">
        <v>21</v>
      </c>
      <c r="E5" s="20" t="s">
        <v>1242</v>
      </c>
      <c r="F5" s="43" t="s">
        <v>1243</v>
      </c>
      <c r="G5" s="72" t="s">
        <v>1251</v>
      </c>
    </row>
    <row r="6" spans="1:7" s="81" customFormat="1" ht="23.25" customHeight="1">
      <c r="A6" s="74" t="s">
        <v>217</v>
      </c>
      <c r="B6" s="75" t="s">
        <v>221</v>
      </c>
      <c r="C6" s="76" t="s">
        <v>222</v>
      </c>
      <c r="D6" s="77">
        <v>30700</v>
      </c>
      <c r="E6" s="78">
        <v>25000</v>
      </c>
      <c r="F6" s="79">
        <f aca="true" t="shared" si="0" ref="F6:F37">D6-E6</f>
        <v>5700</v>
      </c>
      <c r="G6" s="80" t="s">
        <v>153</v>
      </c>
    </row>
    <row r="7" spans="1:7" s="81" customFormat="1" ht="23.25" customHeight="1">
      <c r="A7" s="74" t="s">
        <v>377</v>
      </c>
      <c r="B7" s="75" t="s">
        <v>384</v>
      </c>
      <c r="C7" s="76" t="s">
        <v>385</v>
      </c>
      <c r="D7" s="77">
        <v>12000</v>
      </c>
      <c r="E7" s="78">
        <v>11800</v>
      </c>
      <c r="F7" s="79">
        <f t="shared" si="0"/>
        <v>200</v>
      </c>
      <c r="G7" s="80" t="s">
        <v>21</v>
      </c>
    </row>
    <row r="8" spans="1:7" s="81" customFormat="1" ht="23.25" customHeight="1">
      <c r="A8" s="74" t="s">
        <v>517</v>
      </c>
      <c r="B8" s="75" t="s">
        <v>37</v>
      </c>
      <c r="C8" s="76" t="s">
        <v>546</v>
      </c>
      <c r="D8" s="77">
        <v>18600</v>
      </c>
      <c r="E8" s="78">
        <v>18600</v>
      </c>
      <c r="F8" s="79">
        <f t="shared" si="0"/>
        <v>0</v>
      </c>
      <c r="G8" s="80" t="s">
        <v>21</v>
      </c>
    </row>
    <row r="9" spans="1:7" s="89" customFormat="1" ht="23.25" customHeight="1">
      <c r="A9" s="82" t="s">
        <v>568</v>
      </c>
      <c r="B9" s="83" t="s">
        <v>572</v>
      </c>
      <c r="C9" s="84" t="s">
        <v>573</v>
      </c>
      <c r="D9" s="85">
        <v>52700</v>
      </c>
      <c r="E9" s="86">
        <v>46800</v>
      </c>
      <c r="F9" s="87">
        <f t="shared" si="0"/>
        <v>5900</v>
      </c>
      <c r="G9" s="80" t="s">
        <v>21</v>
      </c>
    </row>
    <row r="10" spans="1:7" s="81" customFormat="1" ht="23.25" customHeight="1">
      <c r="A10" s="74" t="s">
        <v>633</v>
      </c>
      <c r="B10" s="75" t="s">
        <v>572</v>
      </c>
      <c r="C10" s="76" t="s">
        <v>642</v>
      </c>
      <c r="D10" s="77">
        <v>12000</v>
      </c>
      <c r="E10" s="78">
        <v>9400</v>
      </c>
      <c r="F10" s="79">
        <f t="shared" si="0"/>
        <v>2600</v>
      </c>
      <c r="G10" s="80" t="s">
        <v>21</v>
      </c>
    </row>
    <row r="11" spans="1:7" s="81" customFormat="1" ht="23.25" customHeight="1">
      <c r="A11" s="74" t="s">
        <v>633</v>
      </c>
      <c r="B11" s="75" t="s">
        <v>572</v>
      </c>
      <c r="C11" s="76" t="s">
        <v>646</v>
      </c>
      <c r="D11" s="77">
        <v>26000</v>
      </c>
      <c r="E11" s="78">
        <v>20800</v>
      </c>
      <c r="F11" s="79">
        <f t="shared" si="0"/>
        <v>5200</v>
      </c>
      <c r="G11" s="80" t="s">
        <v>21</v>
      </c>
    </row>
    <row r="12" spans="1:7" s="81" customFormat="1" ht="23.25" customHeight="1">
      <c r="A12" s="74" t="s">
        <v>691</v>
      </c>
      <c r="B12" s="75" t="s">
        <v>37</v>
      </c>
      <c r="C12" s="76" t="s">
        <v>718</v>
      </c>
      <c r="D12" s="77">
        <v>80000</v>
      </c>
      <c r="E12" s="78">
        <v>79000</v>
      </c>
      <c r="F12" s="79">
        <f t="shared" si="0"/>
        <v>1000</v>
      </c>
      <c r="G12" s="80" t="s">
        <v>21</v>
      </c>
    </row>
    <row r="13" spans="1:7" s="81" customFormat="1" ht="23.25" customHeight="1">
      <c r="A13" s="74" t="s">
        <v>677</v>
      </c>
      <c r="B13" s="75" t="s">
        <v>681</v>
      </c>
      <c r="C13" s="76" t="s">
        <v>682</v>
      </c>
      <c r="D13" s="77">
        <v>1914000</v>
      </c>
      <c r="E13" s="78">
        <v>1894000</v>
      </c>
      <c r="F13" s="79">
        <f t="shared" si="0"/>
        <v>20000</v>
      </c>
      <c r="G13" s="80" t="s">
        <v>683</v>
      </c>
    </row>
    <row r="14" spans="1:7" s="81" customFormat="1" ht="23.25" customHeight="1">
      <c r="A14" s="74" t="s">
        <v>777</v>
      </c>
      <c r="B14" s="75" t="s">
        <v>681</v>
      </c>
      <c r="C14" s="76" t="s">
        <v>781</v>
      </c>
      <c r="D14" s="77">
        <v>490000</v>
      </c>
      <c r="E14" s="78">
        <v>480000</v>
      </c>
      <c r="F14" s="79">
        <f t="shared" si="0"/>
        <v>10000</v>
      </c>
      <c r="G14" s="80" t="s">
        <v>21</v>
      </c>
    </row>
    <row r="15" spans="1:7" s="81" customFormat="1" ht="23.25" customHeight="1">
      <c r="A15" s="74" t="s">
        <v>1056</v>
      </c>
      <c r="B15" s="75" t="s">
        <v>1072</v>
      </c>
      <c r="C15" s="76" t="s">
        <v>1073</v>
      </c>
      <c r="D15" s="77">
        <v>21000</v>
      </c>
      <c r="E15" s="78">
        <v>20500</v>
      </c>
      <c r="F15" s="79">
        <f t="shared" si="0"/>
        <v>500</v>
      </c>
      <c r="G15" s="80" t="s">
        <v>21</v>
      </c>
    </row>
    <row r="16" spans="1:7" s="81" customFormat="1" ht="23.25" customHeight="1">
      <c r="A16" s="74" t="s">
        <v>1082</v>
      </c>
      <c r="B16" s="75" t="s">
        <v>37</v>
      </c>
      <c r="C16" s="76" t="s">
        <v>1092</v>
      </c>
      <c r="D16" s="77">
        <v>34200</v>
      </c>
      <c r="E16" s="78">
        <v>29800</v>
      </c>
      <c r="F16" s="79">
        <f t="shared" si="0"/>
        <v>4400</v>
      </c>
      <c r="G16" s="80" t="s">
        <v>21</v>
      </c>
    </row>
    <row r="17" spans="1:7" s="81" customFormat="1" ht="23.25" customHeight="1">
      <c r="A17" s="74" t="s">
        <v>1112</v>
      </c>
      <c r="B17" s="75" t="s">
        <v>572</v>
      </c>
      <c r="C17" s="76" t="s">
        <v>1116</v>
      </c>
      <c r="D17" s="77">
        <v>211000</v>
      </c>
      <c r="E17" s="78">
        <v>172940</v>
      </c>
      <c r="F17" s="79">
        <f t="shared" si="0"/>
        <v>38060</v>
      </c>
      <c r="G17" s="80" t="s">
        <v>21</v>
      </c>
    </row>
    <row r="18" spans="1:7" s="81" customFormat="1" ht="23.25" customHeight="1">
      <c r="A18" s="74" t="s">
        <v>1164</v>
      </c>
      <c r="B18" s="75" t="s">
        <v>37</v>
      </c>
      <c r="C18" s="76" t="s">
        <v>1168</v>
      </c>
      <c r="D18" s="77">
        <v>5000</v>
      </c>
      <c r="E18" s="78">
        <v>4900</v>
      </c>
      <c r="F18" s="79">
        <f t="shared" si="0"/>
        <v>100</v>
      </c>
      <c r="G18" s="80" t="s">
        <v>21</v>
      </c>
    </row>
    <row r="19" spans="1:7" s="81" customFormat="1" ht="23.25" customHeight="1">
      <c r="A19" s="74" t="s">
        <v>1229</v>
      </c>
      <c r="B19" s="75" t="s">
        <v>755</v>
      </c>
      <c r="C19" s="76" t="s">
        <v>1233</v>
      </c>
      <c r="D19" s="77">
        <v>51500</v>
      </c>
      <c r="E19" s="78">
        <v>51000</v>
      </c>
      <c r="F19" s="79">
        <f t="shared" si="0"/>
        <v>500</v>
      </c>
      <c r="G19" s="80" t="s">
        <v>21</v>
      </c>
    </row>
    <row r="20" spans="1:7" s="81" customFormat="1" ht="23.25" customHeight="1">
      <c r="A20" s="90" t="s">
        <v>157</v>
      </c>
      <c r="B20" s="91" t="s">
        <v>169</v>
      </c>
      <c r="C20" s="92" t="s">
        <v>170</v>
      </c>
      <c r="D20" s="77">
        <v>483700</v>
      </c>
      <c r="E20" s="78">
        <v>480000</v>
      </c>
      <c r="F20" s="79">
        <f t="shared" si="0"/>
        <v>3700</v>
      </c>
      <c r="G20" s="93" t="s">
        <v>171</v>
      </c>
    </row>
    <row r="21" spans="1:7" s="81" customFormat="1" ht="23.25" customHeight="1">
      <c r="A21" s="74" t="s">
        <v>267</v>
      </c>
      <c r="B21" s="75" t="s">
        <v>271</v>
      </c>
      <c r="C21" s="76" t="s">
        <v>272</v>
      </c>
      <c r="D21" s="77">
        <v>363000</v>
      </c>
      <c r="E21" s="78">
        <v>361000</v>
      </c>
      <c r="F21" s="79">
        <f t="shared" si="0"/>
        <v>2000</v>
      </c>
      <c r="G21" s="80" t="s">
        <v>21</v>
      </c>
    </row>
    <row r="22" spans="1:7" s="81" customFormat="1" ht="23.25" customHeight="1">
      <c r="A22" s="74" t="s">
        <v>267</v>
      </c>
      <c r="B22" s="75" t="s">
        <v>271</v>
      </c>
      <c r="C22" s="76" t="s">
        <v>276</v>
      </c>
      <c r="D22" s="77">
        <v>226600</v>
      </c>
      <c r="E22" s="78">
        <v>225000</v>
      </c>
      <c r="F22" s="79">
        <f t="shared" si="0"/>
        <v>1600</v>
      </c>
      <c r="G22" s="80" t="s">
        <v>21</v>
      </c>
    </row>
    <row r="23" spans="1:7" s="81" customFormat="1" ht="23.25" customHeight="1">
      <c r="A23" s="74" t="s">
        <v>267</v>
      </c>
      <c r="B23" s="75" t="s">
        <v>271</v>
      </c>
      <c r="C23" s="76" t="s">
        <v>280</v>
      </c>
      <c r="D23" s="77">
        <v>263400</v>
      </c>
      <c r="E23" s="78">
        <v>262000</v>
      </c>
      <c r="F23" s="79">
        <f t="shared" si="0"/>
        <v>1400</v>
      </c>
      <c r="G23" s="80" t="s">
        <v>21</v>
      </c>
    </row>
    <row r="24" spans="1:7" s="81" customFormat="1" ht="23.25" customHeight="1">
      <c r="A24" s="74" t="s">
        <v>267</v>
      </c>
      <c r="B24" s="75" t="s">
        <v>271</v>
      </c>
      <c r="C24" s="76" t="s">
        <v>284</v>
      </c>
      <c r="D24" s="77">
        <v>498900</v>
      </c>
      <c r="E24" s="78">
        <v>496000</v>
      </c>
      <c r="F24" s="79">
        <f t="shared" si="0"/>
        <v>2900</v>
      </c>
      <c r="G24" s="80" t="s">
        <v>21</v>
      </c>
    </row>
    <row r="25" spans="1:7" s="81" customFormat="1" ht="23.25" customHeight="1">
      <c r="A25" s="74" t="s">
        <v>323</v>
      </c>
      <c r="B25" s="75" t="s">
        <v>333</v>
      </c>
      <c r="C25" s="76" t="s">
        <v>1245</v>
      </c>
      <c r="D25" s="77">
        <v>130000</v>
      </c>
      <c r="E25" s="78">
        <v>75200</v>
      </c>
      <c r="F25" s="79">
        <f t="shared" si="0"/>
        <v>54800</v>
      </c>
      <c r="G25" s="80" t="s">
        <v>21</v>
      </c>
    </row>
    <row r="26" spans="1:7" s="81" customFormat="1" ht="23.25" customHeight="1">
      <c r="A26" s="74" t="s">
        <v>357</v>
      </c>
      <c r="B26" s="75" t="s">
        <v>271</v>
      </c>
      <c r="C26" s="76" t="s">
        <v>361</v>
      </c>
      <c r="D26" s="77">
        <v>498900</v>
      </c>
      <c r="E26" s="78">
        <v>490000</v>
      </c>
      <c r="F26" s="79">
        <f t="shared" si="0"/>
        <v>8900</v>
      </c>
      <c r="G26" s="80" t="s">
        <v>21</v>
      </c>
    </row>
    <row r="27" spans="1:7" s="81" customFormat="1" ht="23.25" customHeight="1">
      <c r="A27" s="74" t="s">
        <v>357</v>
      </c>
      <c r="B27" s="75" t="s">
        <v>271</v>
      </c>
      <c r="C27" s="76" t="s">
        <v>365</v>
      </c>
      <c r="D27" s="77">
        <v>185700</v>
      </c>
      <c r="E27" s="78">
        <v>180000</v>
      </c>
      <c r="F27" s="79">
        <f t="shared" si="0"/>
        <v>5700</v>
      </c>
      <c r="G27" s="80" t="s">
        <v>21</v>
      </c>
    </row>
    <row r="28" spans="1:7" s="81" customFormat="1" ht="23.25" customHeight="1">
      <c r="A28" s="74" t="s">
        <v>357</v>
      </c>
      <c r="B28" s="75" t="s">
        <v>271</v>
      </c>
      <c r="C28" s="76" t="s">
        <v>369</v>
      </c>
      <c r="D28" s="77">
        <v>496800</v>
      </c>
      <c r="E28" s="78">
        <v>470000</v>
      </c>
      <c r="F28" s="79">
        <f t="shared" si="0"/>
        <v>26800</v>
      </c>
      <c r="G28" s="80" t="s">
        <v>21</v>
      </c>
    </row>
    <row r="29" spans="1:7" s="81" customFormat="1" ht="23.25" customHeight="1">
      <c r="A29" s="74" t="s">
        <v>373</v>
      </c>
      <c r="B29" s="75" t="s">
        <v>195</v>
      </c>
      <c r="C29" s="76" t="s">
        <v>1246</v>
      </c>
      <c r="D29" s="77">
        <v>307000</v>
      </c>
      <c r="E29" s="78">
        <v>304000</v>
      </c>
      <c r="F29" s="79">
        <f t="shared" si="0"/>
        <v>3000</v>
      </c>
      <c r="G29" s="80" t="s">
        <v>21</v>
      </c>
    </row>
    <row r="30" spans="1:7" s="81" customFormat="1" ht="23.25" customHeight="1">
      <c r="A30" s="74" t="s">
        <v>438</v>
      </c>
      <c r="B30" s="75" t="s">
        <v>271</v>
      </c>
      <c r="C30" s="76" t="s">
        <v>442</v>
      </c>
      <c r="D30" s="77">
        <v>498900</v>
      </c>
      <c r="E30" s="78">
        <v>497000</v>
      </c>
      <c r="F30" s="79">
        <f t="shared" si="0"/>
        <v>1900</v>
      </c>
      <c r="G30" s="80" t="s">
        <v>21</v>
      </c>
    </row>
    <row r="31" spans="1:7" s="81" customFormat="1" ht="23.25" customHeight="1">
      <c r="A31" s="74" t="s">
        <v>438</v>
      </c>
      <c r="B31" s="75" t="s">
        <v>271</v>
      </c>
      <c r="C31" s="76" t="s">
        <v>445</v>
      </c>
      <c r="D31" s="77">
        <v>492000</v>
      </c>
      <c r="E31" s="78">
        <v>490000</v>
      </c>
      <c r="F31" s="79">
        <f t="shared" si="0"/>
        <v>2000</v>
      </c>
      <c r="G31" s="80" t="s">
        <v>21</v>
      </c>
    </row>
    <row r="32" spans="1:7" s="81" customFormat="1" ht="23.25" customHeight="1">
      <c r="A32" s="74" t="s">
        <v>458</v>
      </c>
      <c r="B32" s="75" t="s">
        <v>195</v>
      </c>
      <c r="C32" s="76" t="s">
        <v>467</v>
      </c>
      <c r="D32" s="77">
        <v>105200</v>
      </c>
      <c r="E32" s="78">
        <v>103000</v>
      </c>
      <c r="F32" s="79">
        <f t="shared" si="0"/>
        <v>2200</v>
      </c>
      <c r="G32" s="80" t="s">
        <v>21</v>
      </c>
    </row>
    <row r="33" spans="1:7" s="81" customFormat="1" ht="23.25" customHeight="1">
      <c r="A33" s="74" t="s">
        <v>488</v>
      </c>
      <c r="B33" s="75" t="s">
        <v>195</v>
      </c>
      <c r="C33" s="76" t="s">
        <v>492</v>
      </c>
      <c r="D33" s="77">
        <v>400400</v>
      </c>
      <c r="E33" s="78">
        <v>398000</v>
      </c>
      <c r="F33" s="79">
        <f t="shared" si="0"/>
        <v>2400</v>
      </c>
      <c r="G33" s="80" t="s">
        <v>21</v>
      </c>
    </row>
    <row r="34" spans="1:7" s="81" customFormat="1" ht="23.25" customHeight="1">
      <c r="A34" s="74" t="s">
        <v>517</v>
      </c>
      <c r="B34" s="75" t="s">
        <v>195</v>
      </c>
      <c r="C34" s="76" t="s">
        <v>521</v>
      </c>
      <c r="D34" s="77">
        <v>271300</v>
      </c>
      <c r="E34" s="78">
        <v>269000</v>
      </c>
      <c r="F34" s="79">
        <f t="shared" si="0"/>
        <v>2300</v>
      </c>
      <c r="G34" s="80" t="s">
        <v>21</v>
      </c>
    </row>
    <row r="35" spans="1:7" s="81" customFormat="1" ht="23.25" customHeight="1">
      <c r="A35" s="74" t="s">
        <v>517</v>
      </c>
      <c r="B35" s="75" t="s">
        <v>525</v>
      </c>
      <c r="C35" s="76" t="s">
        <v>526</v>
      </c>
      <c r="D35" s="77">
        <v>490800</v>
      </c>
      <c r="E35" s="78">
        <v>488000</v>
      </c>
      <c r="F35" s="79">
        <f t="shared" si="0"/>
        <v>2800</v>
      </c>
      <c r="G35" s="80" t="s">
        <v>21</v>
      </c>
    </row>
    <row r="36" spans="1:7" s="81" customFormat="1" ht="23.25" customHeight="1">
      <c r="A36" s="74" t="s">
        <v>517</v>
      </c>
      <c r="B36" s="75" t="s">
        <v>525</v>
      </c>
      <c r="C36" s="76" t="s">
        <v>530</v>
      </c>
      <c r="D36" s="77">
        <v>498000</v>
      </c>
      <c r="E36" s="78">
        <v>497000</v>
      </c>
      <c r="F36" s="79">
        <f t="shared" si="0"/>
        <v>1000</v>
      </c>
      <c r="G36" s="80" t="s">
        <v>21</v>
      </c>
    </row>
    <row r="37" spans="1:7" s="81" customFormat="1" ht="23.25" customHeight="1">
      <c r="A37" s="74" t="s">
        <v>517</v>
      </c>
      <c r="B37" s="75" t="s">
        <v>525</v>
      </c>
      <c r="C37" s="76" t="s">
        <v>534</v>
      </c>
      <c r="D37" s="77">
        <v>500000</v>
      </c>
      <c r="E37" s="78">
        <v>498000</v>
      </c>
      <c r="F37" s="79">
        <f t="shared" si="0"/>
        <v>2000</v>
      </c>
      <c r="G37" s="80" t="s">
        <v>21</v>
      </c>
    </row>
    <row r="38" spans="1:7" s="81" customFormat="1" ht="23.25" customHeight="1">
      <c r="A38" s="74" t="s">
        <v>517</v>
      </c>
      <c r="B38" s="75" t="s">
        <v>525</v>
      </c>
      <c r="C38" s="76" t="s">
        <v>538</v>
      </c>
      <c r="D38" s="77">
        <v>498900</v>
      </c>
      <c r="E38" s="78">
        <v>497000</v>
      </c>
      <c r="F38" s="79">
        <f aca="true" t="shared" si="1" ref="F38:F69">D38-E38</f>
        <v>1900</v>
      </c>
      <c r="G38" s="80" t="s">
        <v>21</v>
      </c>
    </row>
    <row r="39" spans="1:7" s="81" customFormat="1" ht="23.25" customHeight="1">
      <c r="A39" s="74" t="s">
        <v>517</v>
      </c>
      <c r="B39" s="75" t="s">
        <v>525</v>
      </c>
      <c r="C39" s="76" t="s">
        <v>542</v>
      </c>
      <c r="D39" s="77">
        <v>49400</v>
      </c>
      <c r="E39" s="78">
        <v>49000</v>
      </c>
      <c r="F39" s="79">
        <f t="shared" si="1"/>
        <v>400</v>
      </c>
      <c r="G39" s="80" t="s">
        <v>21</v>
      </c>
    </row>
    <row r="40" spans="1:7" s="81" customFormat="1" ht="23.25" customHeight="1">
      <c r="A40" s="74" t="s">
        <v>548</v>
      </c>
      <c r="B40" s="75" t="s">
        <v>195</v>
      </c>
      <c r="C40" s="76" t="s">
        <v>556</v>
      </c>
      <c r="D40" s="77">
        <v>243200</v>
      </c>
      <c r="E40" s="78">
        <v>241000</v>
      </c>
      <c r="F40" s="79">
        <f t="shared" si="1"/>
        <v>2200</v>
      </c>
      <c r="G40" s="80" t="s">
        <v>21</v>
      </c>
    </row>
    <row r="41" spans="1:7" s="81" customFormat="1" ht="23.25" customHeight="1">
      <c r="A41" s="74" t="s">
        <v>623</v>
      </c>
      <c r="B41" s="75" t="s">
        <v>627</v>
      </c>
      <c r="C41" s="76" t="s">
        <v>628</v>
      </c>
      <c r="D41" s="77">
        <v>498900</v>
      </c>
      <c r="E41" s="78">
        <v>497000</v>
      </c>
      <c r="F41" s="79">
        <f t="shared" si="1"/>
        <v>1900</v>
      </c>
      <c r="G41" s="80" t="s">
        <v>21</v>
      </c>
    </row>
    <row r="42" spans="1:7" s="81" customFormat="1" ht="23.25" customHeight="1">
      <c r="A42" s="74" t="s">
        <v>623</v>
      </c>
      <c r="B42" s="75" t="s">
        <v>627</v>
      </c>
      <c r="C42" s="76" t="s">
        <v>632</v>
      </c>
      <c r="D42" s="77">
        <v>498900</v>
      </c>
      <c r="E42" s="78">
        <v>497000</v>
      </c>
      <c r="F42" s="79">
        <f t="shared" si="1"/>
        <v>1900</v>
      </c>
      <c r="G42" s="80" t="s">
        <v>21</v>
      </c>
    </row>
    <row r="43" spans="1:7" s="81" customFormat="1" ht="23.25" customHeight="1">
      <c r="A43" s="94">
        <v>241980</v>
      </c>
      <c r="B43" s="75" t="s">
        <v>271</v>
      </c>
      <c r="C43" s="76" t="s">
        <v>1253</v>
      </c>
      <c r="D43" s="77">
        <v>279900</v>
      </c>
      <c r="E43" s="78">
        <v>240000</v>
      </c>
      <c r="F43" s="79">
        <f t="shared" si="1"/>
        <v>39900</v>
      </c>
      <c r="G43" s="80" t="s">
        <v>21</v>
      </c>
    </row>
    <row r="44" spans="1:7" s="81" customFormat="1" ht="23.25" customHeight="1">
      <c r="A44" s="74" t="s">
        <v>809</v>
      </c>
      <c r="B44" s="75" t="s">
        <v>271</v>
      </c>
      <c r="C44" s="76" t="s">
        <v>813</v>
      </c>
      <c r="D44" s="77">
        <v>500000</v>
      </c>
      <c r="E44" s="78">
        <v>498000</v>
      </c>
      <c r="F44" s="79">
        <f t="shared" si="1"/>
        <v>2000</v>
      </c>
      <c r="G44" s="80" t="s">
        <v>21</v>
      </c>
    </row>
    <row r="45" spans="1:7" s="81" customFormat="1" ht="23.25" customHeight="1">
      <c r="A45" s="74" t="s">
        <v>809</v>
      </c>
      <c r="B45" s="75" t="s">
        <v>271</v>
      </c>
      <c r="C45" s="76" t="s">
        <v>816</v>
      </c>
      <c r="D45" s="77">
        <v>429500</v>
      </c>
      <c r="E45" s="78">
        <v>369000</v>
      </c>
      <c r="F45" s="79">
        <f t="shared" si="1"/>
        <v>60500</v>
      </c>
      <c r="G45" s="80" t="s">
        <v>21</v>
      </c>
    </row>
    <row r="46" spans="1:7" s="81" customFormat="1" ht="23.25" customHeight="1">
      <c r="A46" s="74" t="s">
        <v>809</v>
      </c>
      <c r="B46" s="75" t="s">
        <v>271</v>
      </c>
      <c r="C46" s="76" t="s">
        <v>820</v>
      </c>
      <c r="D46" s="77">
        <v>498900</v>
      </c>
      <c r="E46" s="78">
        <v>497000</v>
      </c>
      <c r="F46" s="79">
        <f t="shared" si="1"/>
        <v>1900</v>
      </c>
      <c r="G46" s="80" t="s">
        <v>21</v>
      </c>
    </row>
    <row r="47" spans="1:7" s="81" customFormat="1" ht="23.25" customHeight="1">
      <c r="A47" s="74" t="s">
        <v>1093</v>
      </c>
      <c r="B47" s="75" t="s">
        <v>1097</v>
      </c>
      <c r="C47" s="76" t="s">
        <v>1244</v>
      </c>
      <c r="D47" s="77">
        <v>500000</v>
      </c>
      <c r="E47" s="78">
        <v>495000</v>
      </c>
      <c r="F47" s="79">
        <f t="shared" si="1"/>
        <v>5000</v>
      </c>
      <c r="G47" s="80" t="s">
        <v>21</v>
      </c>
    </row>
    <row r="48" spans="1:7" s="81" customFormat="1" ht="23.25" customHeight="1">
      <c r="A48" s="74" t="s">
        <v>1118</v>
      </c>
      <c r="B48" s="75" t="s">
        <v>637</v>
      </c>
      <c r="C48" s="76" t="s">
        <v>1121</v>
      </c>
      <c r="D48" s="77">
        <v>498900</v>
      </c>
      <c r="E48" s="78">
        <v>497000</v>
      </c>
      <c r="F48" s="79">
        <f t="shared" si="1"/>
        <v>1900</v>
      </c>
      <c r="G48" s="80" t="s">
        <v>21</v>
      </c>
    </row>
    <row r="49" spans="1:7" s="81" customFormat="1" ht="23.25" customHeight="1">
      <c r="A49" s="74" t="s">
        <v>1118</v>
      </c>
      <c r="B49" s="75" t="s">
        <v>637</v>
      </c>
      <c r="C49" s="76" t="s">
        <v>1128</v>
      </c>
      <c r="D49" s="77">
        <v>496800</v>
      </c>
      <c r="E49" s="78">
        <v>495000</v>
      </c>
      <c r="F49" s="79">
        <f t="shared" si="1"/>
        <v>1800</v>
      </c>
      <c r="G49" s="80" t="s">
        <v>21</v>
      </c>
    </row>
    <row r="50" spans="1:7" s="81" customFormat="1" ht="23.25" customHeight="1">
      <c r="A50" s="74" t="s">
        <v>1205</v>
      </c>
      <c r="B50" s="75" t="s">
        <v>271</v>
      </c>
      <c r="C50" s="76" t="s">
        <v>1209</v>
      </c>
      <c r="D50" s="77">
        <v>498900</v>
      </c>
      <c r="E50" s="78">
        <v>497000</v>
      </c>
      <c r="F50" s="79">
        <f t="shared" si="1"/>
        <v>1900</v>
      </c>
      <c r="G50" s="80" t="s">
        <v>21</v>
      </c>
    </row>
    <row r="51" spans="1:7" s="81" customFormat="1" ht="23.25" customHeight="1">
      <c r="A51" s="74" t="s">
        <v>1205</v>
      </c>
      <c r="B51" s="75" t="s">
        <v>271</v>
      </c>
      <c r="C51" s="76" t="s">
        <v>1213</v>
      </c>
      <c r="D51" s="77">
        <v>498900</v>
      </c>
      <c r="E51" s="78">
        <v>497000</v>
      </c>
      <c r="F51" s="79">
        <f t="shared" si="1"/>
        <v>1900</v>
      </c>
      <c r="G51" s="80" t="s">
        <v>21</v>
      </c>
    </row>
    <row r="52" spans="1:7" s="81" customFormat="1" ht="23.25" customHeight="1">
      <c r="A52" s="74" t="s">
        <v>1205</v>
      </c>
      <c r="B52" s="75" t="s">
        <v>271</v>
      </c>
      <c r="C52" s="76" t="s">
        <v>1217</v>
      </c>
      <c r="D52" s="77">
        <v>500000</v>
      </c>
      <c r="E52" s="78">
        <v>498000</v>
      </c>
      <c r="F52" s="79">
        <f t="shared" si="1"/>
        <v>2000</v>
      </c>
      <c r="G52" s="80" t="s">
        <v>21</v>
      </c>
    </row>
    <row r="53" spans="1:7" s="81" customFormat="1" ht="23.25" customHeight="1">
      <c r="A53" s="74" t="s">
        <v>1205</v>
      </c>
      <c r="B53" s="75" t="s">
        <v>271</v>
      </c>
      <c r="C53" s="76" t="s">
        <v>1221</v>
      </c>
      <c r="D53" s="77">
        <v>498900</v>
      </c>
      <c r="E53" s="78">
        <v>497000</v>
      </c>
      <c r="F53" s="79">
        <f t="shared" si="1"/>
        <v>1900</v>
      </c>
      <c r="G53" s="80" t="s">
        <v>21</v>
      </c>
    </row>
    <row r="54" spans="1:7" s="81" customFormat="1" ht="23.25" customHeight="1">
      <c r="A54" s="74" t="s">
        <v>1229</v>
      </c>
      <c r="B54" s="75" t="s">
        <v>271</v>
      </c>
      <c r="C54" s="76" t="s">
        <v>1237</v>
      </c>
      <c r="D54" s="77">
        <v>498900</v>
      </c>
      <c r="E54" s="78">
        <v>497000</v>
      </c>
      <c r="F54" s="79">
        <f t="shared" si="1"/>
        <v>1900</v>
      </c>
      <c r="G54" s="80" t="s">
        <v>21</v>
      </c>
    </row>
    <row r="55" spans="1:7" s="89" customFormat="1" ht="23.25" customHeight="1">
      <c r="A55" s="82" t="s">
        <v>223</v>
      </c>
      <c r="B55" s="83" t="s">
        <v>98</v>
      </c>
      <c r="C55" s="84" t="s">
        <v>227</v>
      </c>
      <c r="D55" s="85">
        <v>427000</v>
      </c>
      <c r="E55" s="86">
        <v>342000</v>
      </c>
      <c r="F55" s="87">
        <f t="shared" si="1"/>
        <v>85000</v>
      </c>
      <c r="G55" s="88" t="s">
        <v>100</v>
      </c>
    </row>
    <row r="56" spans="1:7" s="89" customFormat="1" ht="23.25" customHeight="1">
      <c r="A56" s="82" t="s">
        <v>557</v>
      </c>
      <c r="B56" s="83" t="s">
        <v>561</v>
      </c>
      <c r="C56" s="84" t="s">
        <v>562</v>
      </c>
      <c r="D56" s="85">
        <v>411000</v>
      </c>
      <c r="E56" s="86">
        <v>398756.36</v>
      </c>
      <c r="F56" s="87">
        <f t="shared" si="1"/>
        <v>12243.640000000014</v>
      </c>
      <c r="G56" s="88" t="s">
        <v>100</v>
      </c>
    </row>
    <row r="57" spans="1:7" s="81" customFormat="1" ht="23.25" customHeight="1">
      <c r="A57" s="74" t="s">
        <v>157</v>
      </c>
      <c r="B57" s="75" t="s">
        <v>169</v>
      </c>
      <c r="C57" s="76" t="s">
        <v>175</v>
      </c>
      <c r="D57" s="77">
        <v>500000</v>
      </c>
      <c r="E57" s="78">
        <v>496000</v>
      </c>
      <c r="F57" s="79">
        <f t="shared" si="1"/>
        <v>4000</v>
      </c>
      <c r="G57" s="80" t="s">
        <v>171</v>
      </c>
    </row>
    <row r="58" spans="1:7" s="81" customFormat="1" ht="23.25" customHeight="1">
      <c r="A58" s="74" t="s">
        <v>157</v>
      </c>
      <c r="B58" s="75" t="s">
        <v>169</v>
      </c>
      <c r="C58" s="76" t="s">
        <v>179</v>
      </c>
      <c r="D58" s="77">
        <v>500000</v>
      </c>
      <c r="E58" s="78">
        <v>496000</v>
      </c>
      <c r="F58" s="79">
        <f t="shared" si="1"/>
        <v>4000</v>
      </c>
      <c r="G58" s="80" t="s">
        <v>171</v>
      </c>
    </row>
    <row r="59" spans="1:7" s="81" customFormat="1" ht="23.25" customHeight="1">
      <c r="A59" s="74" t="s">
        <v>157</v>
      </c>
      <c r="B59" s="75" t="s">
        <v>169</v>
      </c>
      <c r="C59" s="76" t="s">
        <v>183</v>
      </c>
      <c r="D59" s="77">
        <v>500000</v>
      </c>
      <c r="E59" s="78">
        <v>495000</v>
      </c>
      <c r="F59" s="79">
        <f t="shared" si="1"/>
        <v>5000</v>
      </c>
      <c r="G59" s="80" t="s">
        <v>171</v>
      </c>
    </row>
    <row r="60" spans="1:7" s="81" customFormat="1" ht="23.25" customHeight="1">
      <c r="A60" s="74" t="s">
        <v>416</v>
      </c>
      <c r="B60" s="75" t="s">
        <v>195</v>
      </c>
      <c r="C60" s="76" t="s">
        <v>1247</v>
      </c>
      <c r="D60" s="77">
        <v>341900</v>
      </c>
      <c r="E60" s="78">
        <v>339000</v>
      </c>
      <c r="F60" s="79">
        <f t="shared" si="1"/>
        <v>2900</v>
      </c>
      <c r="G60" s="80" t="s">
        <v>171</v>
      </c>
    </row>
    <row r="61" spans="1:7" s="81" customFormat="1" ht="23.25" customHeight="1">
      <c r="A61" s="74" t="s">
        <v>458</v>
      </c>
      <c r="B61" s="75" t="s">
        <v>462</v>
      </c>
      <c r="C61" s="76" t="s">
        <v>463</v>
      </c>
      <c r="D61" s="77">
        <v>9699000</v>
      </c>
      <c r="E61" s="78">
        <v>4540000</v>
      </c>
      <c r="F61" s="79">
        <f t="shared" si="1"/>
        <v>5159000</v>
      </c>
      <c r="G61" s="80" t="s">
        <v>153</v>
      </c>
    </row>
    <row r="62" spans="1:7" s="81" customFormat="1" ht="23.25" customHeight="1">
      <c r="A62" s="74" t="s">
        <v>691</v>
      </c>
      <c r="B62" s="75" t="s">
        <v>98</v>
      </c>
      <c r="C62" s="76" t="s">
        <v>698</v>
      </c>
      <c r="D62" s="77">
        <v>494500</v>
      </c>
      <c r="E62" s="78">
        <v>487000</v>
      </c>
      <c r="F62" s="79">
        <f t="shared" si="1"/>
        <v>7500</v>
      </c>
      <c r="G62" s="80" t="s">
        <v>153</v>
      </c>
    </row>
    <row r="63" spans="1:7" s="81" customFormat="1" ht="23.25" customHeight="1">
      <c r="A63" s="74" t="s">
        <v>691</v>
      </c>
      <c r="B63" s="75" t="s">
        <v>98</v>
      </c>
      <c r="C63" s="76" t="s">
        <v>702</v>
      </c>
      <c r="D63" s="77">
        <v>494600</v>
      </c>
      <c r="E63" s="78">
        <v>487000</v>
      </c>
      <c r="F63" s="79">
        <f t="shared" si="1"/>
        <v>7600</v>
      </c>
      <c r="G63" s="80" t="s">
        <v>153</v>
      </c>
    </row>
    <row r="64" spans="1:7" s="81" customFormat="1" ht="23.25" customHeight="1">
      <c r="A64" s="74" t="s">
        <v>691</v>
      </c>
      <c r="B64" s="75" t="s">
        <v>98</v>
      </c>
      <c r="C64" s="76" t="s">
        <v>706</v>
      </c>
      <c r="D64" s="77">
        <v>494500</v>
      </c>
      <c r="E64" s="78">
        <v>487000</v>
      </c>
      <c r="F64" s="79">
        <f t="shared" si="1"/>
        <v>7500</v>
      </c>
      <c r="G64" s="80" t="s">
        <v>153</v>
      </c>
    </row>
    <row r="65" spans="1:7" s="81" customFormat="1" ht="23.25" customHeight="1">
      <c r="A65" s="74" t="s">
        <v>691</v>
      </c>
      <c r="B65" s="75" t="s">
        <v>98</v>
      </c>
      <c r="C65" s="76" t="s">
        <v>710</v>
      </c>
      <c r="D65" s="77">
        <v>498000</v>
      </c>
      <c r="E65" s="78">
        <v>493300</v>
      </c>
      <c r="F65" s="79">
        <f t="shared" si="1"/>
        <v>4700</v>
      </c>
      <c r="G65" s="80" t="s">
        <v>153</v>
      </c>
    </row>
    <row r="66" spans="1:7" s="81" customFormat="1" ht="23.25" customHeight="1">
      <c r="A66" s="74" t="s">
        <v>691</v>
      </c>
      <c r="B66" s="75" t="s">
        <v>98</v>
      </c>
      <c r="C66" s="76" t="s">
        <v>714</v>
      </c>
      <c r="D66" s="77">
        <v>498000</v>
      </c>
      <c r="E66" s="78">
        <v>496000</v>
      </c>
      <c r="F66" s="79">
        <f t="shared" si="1"/>
        <v>2000</v>
      </c>
      <c r="G66" s="80" t="s">
        <v>153</v>
      </c>
    </row>
    <row r="67" spans="1:7" s="81" customFormat="1" ht="23.25" customHeight="1">
      <c r="A67" s="74" t="s">
        <v>719</v>
      </c>
      <c r="B67" s="75" t="s">
        <v>271</v>
      </c>
      <c r="C67" s="76" t="s">
        <v>723</v>
      </c>
      <c r="D67" s="77">
        <v>272000</v>
      </c>
      <c r="E67" s="78">
        <v>268000</v>
      </c>
      <c r="F67" s="79">
        <f t="shared" si="1"/>
        <v>4000</v>
      </c>
      <c r="G67" s="80" t="s">
        <v>153</v>
      </c>
    </row>
    <row r="68" spans="1:7" s="81" customFormat="1" ht="23.25" customHeight="1">
      <c r="A68" s="74" t="s">
        <v>719</v>
      </c>
      <c r="B68" s="75" t="s">
        <v>627</v>
      </c>
      <c r="C68" s="76" t="s">
        <v>727</v>
      </c>
      <c r="D68" s="77">
        <v>247000</v>
      </c>
      <c r="E68" s="78">
        <v>233000</v>
      </c>
      <c r="F68" s="79">
        <f t="shared" si="1"/>
        <v>14000</v>
      </c>
      <c r="G68" s="80" t="s">
        <v>153</v>
      </c>
    </row>
    <row r="69" spans="1:7" s="81" customFormat="1" ht="23.25" customHeight="1">
      <c r="A69" s="74" t="s">
        <v>719</v>
      </c>
      <c r="B69" s="75" t="s">
        <v>271</v>
      </c>
      <c r="C69" s="76" t="s">
        <v>731</v>
      </c>
      <c r="D69" s="77">
        <v>499000</v>
      </c>
      <c r="E69" s="78">
        <v>492000</v>
      </c>
      <c r="F69" s="79">
        <f t="shared" si="1"/>
        <v>7000</v>
      </c>
      <c r="G69" s="80" t="s">
        <v>153</v>
      </c>
    </row>
    <row r="70" spans="1:7" s="81" customFormat="1" ht="23.25" customHeight="1">
      <c r="A70" s="74" t="s">
        <v>719</v>
      </c>
      <c r="B70" s="75" t="s">
        <v>271</v>
      </c>
      <c r="C70" s="76" t="s">
        <v>735</v>
      </c>
      <c r="D70" s="77">
        <v>495000</v>
      </c>
      <c r="E70" s="78">
        <v>493000</v>
      </c>
      <c r="F70" s="79">
        <f>D70-E70</f>
        <v>2000</v>
      </c>
      <c r="G70" s="80" t="s">
        <v>153</v>
      </c>
    </row>
    <row r="71" spans="1:7" s="81" customFormat="1" ht="23.25" customHeight="1">
      <c r="A71" s="74" t="s">
        <v>719</v>
      </c>
      <c r="B71" s="75" t="s">
        <v>627</v>
      </c>
      <c r="C71" s="76" t="s">
        <v>739</v>
      </c>
      <c r="D71" s="77">
        <v>379000</v>
      </c>
      <c r="E71" s="78">
        <v>374000</v>
      </c>
      <c r="F71" s="79">
        <f>D71-E71</f>
        <v>5000</v>
      </c>
      <c r="G71" s="80" t="s">
        <v>153</v>
      </c>
    </row>
    <row r="72" spans="1:7" s="81" customFormat="1" ht="23.25" customHeight="1">
      <c r="A72" s="74" t="s">
        <v>932</v>
      </c>
      <c r="B72" s="75" t="s">
        <v>271</v>
      </c>
      <c r="C72" s="76" t="s">
        <v>936</v>
      </c>
      <c r="D72" s="77">
        <v>85800</v>
      </c>
      <c r="E72" s="78">
        <v>84000</v>
      </c>
      <c r="F72" s="79">
        <f>D72-E72</f>
        <v>1800</v>
      </c>
      <c r="G72" s="80" t="s">
        <v>153</v>
      </c>
    </row>
    <row r="73" spans="1:7" s="81" customFormat="1" ht="23.25" customHeight="1" thickBot="1">
      <c r="A73" s="95" t="s">
        <v>1014</v>
      </c>
      <c r="B73" s="96" t="s">
        <v>98</v>
      </c>
      <c r="C73" s="97" t="s">
        <v>1018</v>
      </c>
      <c r="D73" s="98">
        <v>476500</v>
      </c>
      <c r="E73" s="99">
        <v>475000</v>
      </c>
      <c r="F73" s="100">
        <f>D73-E73</f>
        <v>1500</v>
      </c>
      <c r="G73" s="101" t="s">
        <v>153</v>
      </c>
    </row>
    <row r="74" spans="3:6" ht="23.25" customHeight="1" thickBot="1">
      <c r="C74" s="102" t="s">
        <v>1252</v>
      </c>
      <c r="D74" s="103">
        <f>SUM(D6:D73)</f>
        <v>34471000</v>
      </c>
      <c r="E74" s="104">
        <f>SUM(E6:E73)</f>
        <v>28781796.36</v>
      </c>
      <c r="F74" s="105">
        <f>SUM(F6:F73)</f>
        <v>5689203.64</v>
      </c>
    </row>
    <row r="75" spans="1:3" ht="16.5" customHeight="1" thickTop="1">
      <c r="A75" s="134" t="s">
        <v>1241</v>
      </c>
      <c r="B75" s="135"/>
      <c r="C75" s="135"/>
    </row>
    <row r="76" ht="18" customHeight="1">
      <c r="C76" s="106" t="s">
        <v>1255</v>
      </c>
    </row>
    <row r="77" ht="18" customHeight="1">
      <c r="C77" s="108">
        <v>34471000</v>
      </c>
    </row>
    <row r="78" ht="18" customHeight="1">
      <c r="C78" s="107" t="s">
        <v>1256</v>
      </c>
    </row>
    <row r="79" ht="18" customHeight="1"/>
    <row r="80" ht="18" customHeight="1"/>
    <row r="81" ht="18" customHeight="1"/>
    <row r="82" ht="18" customHeight="1"/>
  </sheetData>
  <sheetProtection/>
  <mergeCells count="3">
    <mergeCell ref="A2:G2"/>
    <mergeCell ref="A3:G3"/>
    <mergeCell ref="A75:C75"/>
  </mergeCells>
  <printOptions/>
  <pageMargins left="0.11811023622047245" right="0.11811023622047245" top="0.22" bottom="0.2362204724409449" header="0.15748031496062992" footer="0.1181102362204724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">
      <selection activeCell="G73" sqref="G73"/>
    </sheetView>
  </sheetViews>
  <sheetFormatPr defaultColWidth="9.140625" defaultRowHeight="12.75"/>
  <cols>
    <col min="1" max="1" width="10.28125" style="65" customWidth="1"/>
    <col min="2" max="2" width="21.421875" style="65" customWidth="1"/>
    <col min="3" max="3" width="58.57421875" style="65" customWidth="1"/>
    <col min="4" max="4" width="15.57421875" style="66" customWidth="1"/>
    <col min="5" max="5" width="15.7109375" style="65" customWidth="1"/>
    <col min="6" max="6" width="14.57421875" style="65" customWidth="1"/>
    <col min="7" max="7" width="27.8515625" style="67" customWidth="1"/>
    <col min="8" max="16384" width="8.8515625" style="65" customWidth="1"/>
  </cols>
  <sheetData>
    <row r="1" ht="23.25" customHeight="1">
      <c r="B1" s="109" t="s">
        <v>1254</v>
      </c>
    </row>
    <row r="2" spans="1:7" ht="23.25" customHeight="1">
      <c r="A2" s="133" t="s">
        <v>1249</v>
      </c>
      <c r="B2" s="133"/>
      <c r="C2" s="133"/>
      <c r="D2" s="133"/>
      <c r="E2" s="133"/>
      <c r="F2" s="133"/>
      <c r="G2" s="133"/>
    </row>
    <row r="3" spans="1:7" ht="23.25" customHeight="1">
      <c r="A3" s="133" t="s">
        <v>1250</v>
      </c>
      <c r="B3" s="133"/>
      <c r="C3" s="133"/>
      <c r="D3" s="133"/>
      <c r="E3" s="133"/>
      <c r="F3" s="133"/>
      <c r="G3" s="133"/>
    </row>
    <row r="4" ht="23.25" customHeight="1" thickBot="1"/>
    <row r="5" spans="1:7" s="73" customFormat="1" ht="21" customHeight="1" thickBot="1">
      <c r="A5" s="68" t="s">
        <v>6</v>
      </c>
      <c r="B5" s="69" t="s">
        <v>10</v>
      </c>
      <c r="C5" s="70" t="s">
        <v>1248</v>
      </c>
      <c r="D5" s="71" t="s">
        <v>21</v>
      </c>
      <c r="E5" s="20" t="s">
        <v>1242</v>
      </c>
      <c r="F5" s="43" t="s">
        <v>1243</v>
      </c>
      <c r="G5" s="72" t="s">
        <v>1251</v>
      </c>
    </row>
    <row r="6" spans="1:7" s="81" customFormat="1" ht="23.25" customHeight="1" hidden="1">
      <c r="A6" s="74" t="s">
        <v>377</v>
      </c>
      <c r="B6" s="75" t="s">
        <v>384</v>
      </c>
      <c r="C6" s="76" t="s">
        <v>385</v>
      </c>
      <c r="D6" s="77">
        <v>12000</v>
      </c>
      <c r="E6" s="78">
        <v>11800</v>
      </c>
      <c r="F6" s="79">
        <f aca="true" t="shared" si="0" ref="F6:F37">D6-E6</f>
        <v>200</v>
      </c>
      <c r="G6" s="80" t="s">
        <v>21</v>
      </c>
    </row>
    <row r="7" spans="1:7" s="81" customFormat="1" ht="23.25" customHeight="1" hidden="1">
      <c r="A7" s="74" t="s">
        <v>517</v>
      </c>
      <c r="B7" s="75" t="s">
        <v>37</v>
      </c>
      <c r="C7" s="76" t="s">
        <v>546</v>
      </c>
      <c r="D7" s="77">
        <v>18600</v>
      </c>
      <c r="E7" s="78">
        <v>18600</v>
      </c>
      <c r="F7" s="79">
        <f t="shared" si="0"/>
        <v>0</v>
      </c>
      <c r="G7" s="80" t="s">
        <v>21</v>
      </c>
    </row>
    <row r="8" spans="1:7" s="81" customFormat="1" ht="23.25" customHeight="1" hidden="1">
      <c r="A8" s="82" t="s">
        <v>568</v>
      </c>
      <c r="B8" s="83" t="s">
        <v>572</v>
      </c>
      <c r="C8" s="84" t="s">
        <v>573</v>
      </c>
      <c r="D8" s="85">
        <v>52700</v>
      </c>
      <c r="E8" s="86">
        <v>46800</v>
      </c>
      <c r="F8" s="87">
        <f t="shared" si="0"/>
        <v>5900</v>
      </c>
      <c r="G8" s="80" t="s">
        <v>21</v>
      </c>
    </row>
    <row r="9" spans="1:7" s="89" customFormat="1" ht="23.25" customHeight="1" hidden="1">
      <c r="A9" s="74" t="s">
        <v>633</v>
      </c>
      <c r="B9" s="75" t="s">
        <v>572</v>
      </c>
      <c r="C9" s="76" t="s">
        <v>642</v>
      </c>
      <c r="D9" s="77">
        <v>12000</v>
      </c>
      <c r="E9" s="78">
        <v>9400</v>
      </c>
      <c r="F9" s="79">
        <f t="shared" si="0"/>
        <v>2600</v>
      </c>
      <c r="G9" s="80" t="s">
        <v>21</v>
      </c>
    </row>
    <row r="10" spans="1:7" s="81" customFormat="1" ht="23.25" customHeight="1" hidden="1">
      <c r="A10" s="74" t="s">
        <v>633</v>
      </c>
      <c r="B10" s="75" t="s">
        <v>572</v>
      </c>
      <c r="C10" s="76" t="s">
        <v>646</v>
      </c>
      <c r="D10" s="77">
        <v>26000</v>
      </c>
      <c r="E10" s="78">
        <v>20800</v>
      </c>
      <c r="F10" s="79">
        <f t="shared" si="0"/>
        <v>5200</v>
      </c>
      <c r="G10" s="80" t="s">
        <v>21</v>
      </c>
    </row>
    <row r="11" spans="1:7" s="81" customFormat="1" ht="23.25" customHeight="1" hidden="1">
      <c r="A11" s="74" t="s">
        <v>691</v>
      </c>
      <c r="B11" s="75" t="s">
        <v>37</v>
      </c>
      <c r="C11" s="76" t="s">
        <v>718</v>
      </c>
      <c r="D11" s="77">
        <v>80000</v>
      </c>
      <c r="E11" s="78">
        <v>79000</v>
      </c>
      <c r="F11" s="79">
        <f t="shared" si="0"/>
        <v>1000</v>
      </c>
      <c r="G11" s="80" t="s">
        <v>21</v>
      </c>
    </row>
    <row r="12" spans="1:7" s="81" customFormat="1" ht="23.25" customHeight="1" hidden="1">
      <c r="A12" s="74" t="s">
        <v>777</v>
      </c>
      <c r="B12" s="75" t="s">
        <v>681</v>
      </c>
      <c r="C12" s="76" t="s">
        <v>781</v>
      </c>
      <c r="D12" s="77">
        <v>490000</v>
      </c>
      <c r="E12" s="78">
        <v>480000</v>
      </c>
      <c r="F12" s="79">
        <f t="shared" si="0"/>
        <v>10000</v>
      </c>
      <c r="G12" s="80" t="s">
        <v>21</v>
      </c>
    </row>
    <row r="13" spans="1:7" s="81" customFormat="1" ht="23.25" customHeight="1" hidden="1">
      <c r="A13" s="74" t="s">
        <v>1056</v>
      </c>
      <c r="B13" s="75" t="s">
        <v>1072</v>
      </c>
      <c r="C13" s="76" t="s">
        <v>1073</v>
      </c>
      <c r="D13" s="77">
        <v>21000</v>
      </c>
      <c r="E13" s="78">
        <v>20500</v>
      </c>
      <c r="F13" s="79">
        <f t="shared" si="0"/>
        <v>500</v>
      </c>
      <c r="G13" s="80" t="s">
        <v>21</v>
      </c>
    </row>
    <row r="14" spans="1:7" s="81" customFormat="1" ht="23.25" customHeight="1" hidden="1">
      <c r="A14" s="74" t="s">
        <v>1082</v>
      </c>
      <c r="B14" s="75" t="s">
        <v>37</v>
      </c>
      <c r="C14" s="76" t="s">
        <v>1092</v>
      </c>
      <c r="D14" s="77">
        <v>34200</v>
      </c>
      <c r="E14" s="78">
        <v>29800</v>
      </c>
      <c r="F14" s="79">
        <f t="shared" si="0"/>
        <v>4400</v>
      </c>
      <c r="G14" s="80" t="s">
        <v>21</v>
      </c>
    </row>
    <row r="15" spans="1:7" s="81" customFormat="1" ht="23.25" customHeight="1" hidden="1">
      <c r="A15" s="74" t="s">
        <v>1112</v>
      </c>
      <c r="B15" s="75" t="s">
        <v>572</v>
      </c>
      <c r="C15" s="76" t="s">
        <v>1116</v>
      </c>
      <c r="D15" s="77">
        <v>211000</v>
      </c>
      <c r="E15" s="78">
        <v>172940</v>
      </c>
      <c r="F15" s="79">
        <f t="shared" si="0"/>
        <v>38060</v>
      </c>
      <c r="G15" s="80" t="s">
        <v>21</v>
      </c>
    </row>
    <row r="16" spans="1:7" s="81" customFormat="1" ht="23.25" customHeight="1" hidden="1">
      <c r="A16" s="74" t="s">
        <v>1164</v>
      </c>
      <c r="B16" s="75" t="s">
        <v>37</v>
      </c>
      <c r="C16" s="76" t="s">
        <v>1168</v>
      </c>
      <c r="D16" s="77">
        <v>5000</v>
      </c>
      <c r="E16" s="78">
        <v>4900</v>
      </c>
      <c r="F16" s="79">
        <f t="shared" si="0"/>
        <v>100</v>
      </c>
      <c r="G16" s="80" t="s">
        <v>21</v>
      </c>
    </row>
    <row r="17" spans="1:7" s="81" customFormat="1" ht="23.25" customHeight="1" hidden="1">
      <c r="A17" s="74" t="s">
        <v>1229</v>
      </c>
      <c r="B17" s="75" t="s">
        <v>755</v>
      </c>
      <c r="C17" s="76" t="s">
        <v>1233</v>
      </c>
      <c r="D17" s="77">
        <v>51500</v>
      </c>
      <c r="E17" s="78">
        <v>51000</v>
      </c>
      <c r="F17" s="79">
        <f t="shared" si="0"/>
        <v>500</v>
      </c>
      <c r="G17" s="80" t="s">
        <v>21</v>
      </c>
    </row>
    <row r="18" spans="1:7" s="81" customFormat="1" ht="23.25" customHeight="1" hidden="1">
      <c r="A18" s="74" t="s">
        <v>267</v>
      </c>
      <c r="B18" s="75" t="s">
        <v>271</v>
      </c>
      <c r="C18" s="76" t="s">
        <v>272</v>
      </c>
      <c r="D18" s="77">
        <v>363000</v>
      </c>
      <c r="E18" s="78">
        <v>361000</v>
      </c>
      <c r="F18" s="79">
        <f t="shared" si="0"/>
        <v>2000</v>
      </c>
      <c r="G18" s="80" t="s">
        <v>21</v>
      </c>
    </row>
    <row r="19" spans="1:7" s="81" customFormat="1" ht="23.25" customHeight="1" hidden="1">
      <c r="A19" s="74" t="s">
        <v>267</v>
      </c>
      <c r="B19" s="75" t="s">
        <v>271</v>
      </c>
      <c r="C19" s="76" t="s">
        <v>276</v>
      </c>
      <c r="D19" s="77">
        <v>226600</v>
      </c>
      <c r="E19" s="78">
        <v>225000</v>
      </c>
      <c r="F19" s="79">
        <f t="shared" si="0"/>
        <v>1600</v>
      </c>
      <c r="G19" s="80" t="s">
        <v>21</v>
      </c>
    </row>
    <row r="20" spans="1:7" s="81" customFormat="1" ht="23.25" customHeight="1" hidden="1">
      <c r="A20" s="90" t="s">
        <v>267</v>
      </c>
      <c r="B20" s="91" t="s">
        <v>271</v>
      </c>
      <c r="C20" s="92" t="s">
        <v>280</v>
      </c>
      <c r="D20" s="77">
        <v>263400</v>
      </c>
      <c r="E20" s="78">
        <v>262000</v>
      </c>
      <c r="F20" s="79">
        <f t="shared" si="0"/>
        <v>1400</v>
      </c>
      <c r="G20" s="93" t="s">
        <v>21</v>
      </c>
    </row>
    <row r="21" spans="1:7" s="81" customFormat="1" ht="23.25" customHeight="1" hidden="1">
      <c r="A21" s="74" t="s">
        <v>267</v>
      </c>
      <c r="B21" s="75" t="s">
        <v>271</v>
      </c>
      <c r="C21" s="76" t="s">
        <v>284</v>
      </c>
      <c r="D21" s="77">
        <v>498900</v>
      </c>
      <c r="E21" s="78">
        <v>496000</v>
      </c>
      <c r="F21" s="79">
        <f t="shared" si="0"/>
        <v>2900</v>
      </c>
      <c r="G21" s="80" t="s">
        <v>21</v>
      </c>
    </row>
    <row r="22" spans="1:7" s="81" customFormat="1" ht="23.25" customHeight="1" hidden="1">
      <c r="A22" s="74" t="s">
        <v>323</v>
      </c>
      <c r="B22" s="75" t="s">
        <v>333</v>
      </c>
      <c r="C22" s="76" t="s">
        <v>1245</v>
      </c>
      <c r="D22" s="77">
        <v>130000</v>
      </c>
      <c r="E22" s="78">
        <v>75200</v>
      </c>
      <c r="F22" s="79">
        <f t="shared" si="0"/>
        <v>54800</v>
      </c>
      <c r="G22" s="80" t="s">
        <v>21</v>
      </c>
    </row>
    <row r="23" spans="1:7" s="81" customFormat="1" ht="23.25" customHeight="1" hidden="1">
      <c r="A23" s="74" t="s">
        <v>357</v>
      </c>
      <c r="B23" s="75" t="s">
        <v>271</v>
      </c>
      <c r="C23" s="76" t="s">
        <v>361</v>
      </c>
      <c r="D23" s="77">
        <v>498900</v>
      </c>
      <c r="E23" s="78">
        <v>490000</v>
      </c>
      <c r="F23" s="79">
        <f t="shared" si="0"/>
        <v>8900</v>
      </c>
      <c r="G23" s="80" t="s">
        <v>21</v>
      </c>
    </row>
    <row r="24" spans="1:7" s="81" customFormat="1" ht="23.25" customHeight="1" hidden="1">
      <c r="A24" s="74" t="s">
        <v>357</v>
      </c>
      <c r="B24" s="75" t="s">
        <v>271</v>
      </c>
      <c r="C24" s="76" t="s">
        <v>365</v>
      </c>
      <c r="D24" s="77">
        <v>185700</v>
      </c>
      <c r="E24" s="78">
        <v>180000</v>
      </c>
      <c r="F24" s="79">
        <f t="shared" si="0"/>
        <v>5700</v>
      </c>
      <c r="G24" s="80" t="s">
        <v>21</v>
      </c>
    </row>
    <row r="25" spans="1:7" s="81" customFormat="1" ht="23.25" customHeight="1" hidden="1">
      <c r="A25" s="74" t="s">
        <v>357</v>
      </c>
      <c r="B25" s="75" t="s">
        <v>271</v>
      </c>
      <c r="C25" s="76" t="s">
        <v>369</v>
      </c>
      <c r="D25" s="77">
        <v>496800</v>
      </c>
      <c r="E25" s="78">
        <v>470000</v>
      </c>
      <c r="F25" s="79">
        <f t="shared" si="0"/>
        <v>26800</v>
      </c>
      <c r="G25" s="80" t="s">
        <v>21</v>
      </c>
    </row>
    <row r="26" spans="1:7" s="81" customFormat="1" ht="23.25" customHeight="1" hidden="1">
      <c r="A26" s="74" t="s">
        <v>373</v>
      </c>
      <c r="B26" s="75" t="s">
        <v>195</v>
      </c>
      <c r="C26" s="76" t="s">
        <v>1246</v>
      </c>
      <c r="D26" s="77">
        <v>307000</v>
      </c>
      <c r="E26" s="78">
        <v>304000</v>
      </c>
      <c r="F26" s="79">
        <f t="shared" si="0"/>
        <v>3000</v>
      </c>
      <c r="G26" s="80" t="s">
        <v>21</v>
      </c>
    </row>
    <row r="27" spans="1:7" s="81" customFormat="1" ht="23.25" customHeight="1" hidden="1">
      <c r="A27" s="74" t="s">
        <v>438</v>
      </c>
      <c r="B27" s="75" t="s">
        <v>271</v>
      </c>
      <c r="C27" s="76" t="s">
        <v>442</v>
      </c>
      <c r="D27" s="77">
        <v>498900</v>
      </c>
      <c r="E27" s="78">
        <v>497000</v>
      </c>
      <c r="F27" s="79">
        <f t="shared" si="0"/>
        <v>1900</v>
      </c>
      <c r="G27" s="80" t="s">
        <v>21</v>
      </c>
    </row>
    <row r="28" spans="1:7" s="81" customFormat="1" ht="23.25" customHeight="1" hidden="1">
      <c r="A28" s="74" t="s">
        <v>438</v>
      </c>
      <c r="B28" s="75" t="s">
        <v>271</v>
      </c>
      <c r="C28" s="76" t="s">
        <v>445</v>
      </c>
      <c r="D28" s="77">
        <v>492000</v>
      </c>
      <c r="E28" s="78">
        <v>490000</v>
      </c>
      <c r="F28" s="79">
        <f t="shared" si="0"/>
        <v>2000</v>
      </c>
      <c r="G28" s="80" t="s">
        <v>21</v>
      </c>
    </row>
    <row r="29" spans="1:7" s="81" customFormat="1" ht="23.25" customHeight="1" hidden="1">
      <c r="A29" s="74" t="s">
        <v>458</v>
      </c>
      <c r="B29" s="75" t="s">
        <v>195</v>
      </c>
      <c r="C29" s="76" t="s">
        <v>467</v>
      </c>
      <c r="D29" s="77">
        <v>105200</v>
      </c>
      <c r="E29" s="78">
        <v>103000</v>
      </c>
      <c r="F29" s="79">
        <f t="shared" si="0"/>
        <v>2200</v>
      </c>
      <c r="G29" s="80" t="s">
        <v>21</v>
      </c>
    </row>
    <row r="30" spans="1:7" s="81" customFormat="1" ht="23.25" customHeight="1" hidden="1">
      <c r="A30" s="74" t="s">
        <v>488</v>
      </c>
      <c r="B30" s="75" t="s">
        <v>195</v>
      </c>
      <c r="C30" s="76" t="s">
        <v>492</v>
      </c>
      <c r="D30" s="77">
        <v>400400</v>
      </c>
      <c r="E30" s="78">
        <v>398000</v>
      </c>
      <c r="F30" s="79">
        <f t="shared" si="0"/>
        <v>2400</v>
      </c>
      <c r="G30" s="80" t="s">
        <v>21</v>
      </c>
    </row>
    <row r="31" spans="1:7" s="81" customFormat="1" ht="23.25" customHeight="1" hidden="1">
      <c r="A31" s="74" t="s">
        <v>517</v>
      </c>
      <c r="B31" s="75" t="s">
        <v>195</v>
      </c>
      <c r="C31" s="76" t="s">
        <v>521</v>
      </c>
      <c r="D31" s="77">
        <v>271300</v>
      </c>
      <c r="E31" s="78">
        <v>269000</v>
      </c>
      <c r="F31" s="79">
        <f t="shared" si="0"/>
        <v>2300</v>
      </c>
      <c r="G31" s="80" t="s">
        <v>21</v>
      </c>
    </row>
    <row r="32" spans="1:7" s="81" customFormat="1" ht="23.25" customHeight="1" hidden="1">
      <c r="A32" s="74" t="s">
        <v>517</v>
      </c>
      <c r="B32" s="75" t="s">
        <v>525</v>
      </c>
      <c r="C32" s="76" t="s">
        <v>526</v>
      </c>
      <c r="D32" s="77">
        <v>490800</v>
      </c>
      <c r="E32" s="78">
        <v>488000</v>
      </c>
      <c r="F32" s="79">
        <f t="shared" si="0"/>
        <v>2800</v>
      </c>
      <c r="G32" s="80" t="s">
        <v>21</v>
      </c>
    </row>
    <row r="33" spans="1:7" s="81" customFormat="1" ht="23.25" customHeight="1" hidden="1">
      <c r="A33" s="74" t="s">
        <v>517</v>
      </c>
      <c r="B33" s="75" t="s">
        <v>525</v>
      </c>
      <c r="C33" s="76" t="s">
        <v>530</v>
      </c>
      <c r="D33" s="77">
        <v>498000</v>
      </c>
      <c r="E33" s="78">
        <v>497000</v>
      </c>
      <c r="F33" s="79">
        <f t="shared" si="0"/>
        <v>1000</v>
      </c>
      <c r="G33" s="80" t="s">
        <v>21</v>
      </c>
    </row>
    <row r="34" spans="1:7" s="81" customFormat="1" ht="23.25" customHeight="1" hidden="1">
      <c r="A34" s="74" t="s">
        <v>517</v>
      </c>
      <c r="B34" s="75" t="s">
        <v>525</v>
      </c>
      <c r="C34" s="76" t="s">
        <v>534</v>
      </c>
      <c r="D34" s="77">
        <v>500000</v>
      </c>
      <c r="E34" s="78">
        <v>498000</v>
      </c>
      <c r="F34" s="79">
        <f t="shared" si="0"/>
        <v>2000</v>
      </c>
      <c r="G34" s="80" t="s">
        <v>21</v>
      </c>
    </row>
    <row r="35" spans="1:7" s="81" customFormat="1" ht="23.25" customHeight="1" hidden="1">
      <c r="A35" s="74" t="s">
        <v>517</v>
      </c>
      <c r="B35" s="75" t="s">
        <v>525</v>
      </c>
      <c r="C35" s="76" t="s">
        <v>538</v>
      </c>
      <c r="D35" s="77">
        <v>498900</v>
      </c>
      <c r="E35" s="78">
        <v>497000</v>
      </c>
      <c r="F35" s="79">
        <f t="shared" si="0"/>
        <v>1900</v>
      </c>
      <c r="G35" s="80" t="s">
        <v>21</v>
      </c>
    </row>
    <row r="36" spans="1:7" s="81" customFormat="1" ht="23.25" customHeight="1" hidden="1">
      <c r="A36" s="74" t="s">
        <v>517</v>
      </c>
      <c r="B36" s="75" t="s">
        <v>525</v>
      </c>
      <c r="C36" s="76" t="s">
        <v>542</v>
      </c>
      <c r="D36" s="77">
        <v>49400</v>
      </c>
      <c r="E36" s="78">
        <v>49000</v>
      </c>
      <c r="F36" s="79">
        <f t="shared" si="0"/>
        <v>400</v>
      </c>
      <c r="G36" s="80" t="s">
        <v>21</v>
      </c>
    </row>
    <row r="37" spans="1:7" s="81" customFormat="1" ht="23.25" customHeight="1" hidden="1">
      <c r="A37" s="74" t="s">
        <v>548</v>
      </c>
      <c r="B37" s="75" t="s">
        <v>195</v>
      </c>
      <c r="C37" s="76" t="s">
        <v>556</v>
      </c>
      <c r="D37" s="77">
        <v>243200</v>
      </c>
      <c r="E37" s="78">
        <v>241000</v>
      </c>
      <c r="F37" s="79">
        <f t="shared" si="0"/>
        <v>2200</v>
      </c>
      <c r="G37" s="80" t="s">
        <v>21</v>
      </c>
    </row>
    <row r="38" spans="1:7" s="81" customFormat="1" ht="23.25" customHeight="1" hidden="1">
      <c r="A38" s="74" t="s">
        <v>623</v>
      </c>
      <c r="B38" s="75" t="s">
        <v>627</v>
      </c>
      <c r="C38" s="76" t="s">
        <v>628</v>
      </c>
      <c r="D38" s="77">
        <v>498900</v>
      </c>
      <c r="E38" s="78">
        <v>497000</v>
      </c>
      <c r="F38" s="79">
        <f aca="true" t="shared" si="1" ref="F38:F69">D38-E38</f>
        <v>1900</v>
      </c>
      <c r="G38" s="80" t="s">
        <v>21</v>
      </c>
    </row>
    <row r="39" spans="1:7" s="81" customFormat="1" ht="23.25" customHeight="1" hidden="1">
      <c r="A39" s="74" t="s">
        <v>623</v>
      </c>
      <c r="B39" s="75" t="s">
        <v>627</v>
      </c>
      <c r="C39" s="76" t="s">
        <v>632</v>
      </c>
      <c r="D39" s="77">
        <v>498900</v>
      </c>
      <c r="E39" s="78">
        <v>497000</v>
      </c>
      <c r="F39" s="79">
        <f t="shared" si="1"/>
        <v>1900</v>
      </c>
      <c r="G39" s="80" t="s">
        <v>21</v>
      </c>
    </row>
    <row r="40" spans="1:7" s="81" customFormat="1" ht="23.25" customHeight="1" hidden="1">
      <c r="A40" s="94">
        <v>241980</v>
      </c>
      <c r="B40" s="75" t="s">
        <v>271</v>
      </c>
      <c r="C40" s="76" t="s">
        <v>1253</v>
      </c>
      <c r="D40" s="77">
        <v>279900</v>
      </c>
      <c r="E40" s="78">
        <v>240000</v>
      </c>
      <c r="F40" s="79">
        <f t="shared" si="1"/>
        <v>39900</v>
      </c>
      <c r="G40" s="80" t="s">
        <v>21</v>
      </c>
    </row>
    <row r="41" spans="1:7" s="81" customFormat="1" ht="23.25" customHeight="1" hidden="1">
      <c r="A41" s="74" t="s">
        <v>809</v>
      </c>
      <c r="B41" s="75" t="s">
        <v>271</v>
      </c>
      <c r="C41" s="76" t="s">
        <v>813</v>
      </c>
      <c r="D41" s="77">
        <v>500000</v>
      </c>
      <c r="E41" s="78">
        <v>498000</v>
      </c>
      <c r="F41" s="79">
        <f t="shared" si="1"/>
        <v>2000</v>
      </c>
      <c r="G41" s="80" t="s">
        <v>21</v>
      </c>
    </row>
    <row r="42" spans="1:7" s="81" customFormat="1" ht="23.25" customHeight="1" hidden="1">
      <c r="A42" s="74" t="s">
        <v>809</v>
      </c>
      <c r="B42" s="75" t="s">
        <v>271</v>
      </c>
      <c r="C42" s="76" t="s">
        <v>816</v>
      </c>
      <c r="D42" s="77">
        <v>429500</v>
      </c>
      <c r="E42" s="78">
        <v>369000</v>
      </c>
      <c r="F42" s="79">
        <f t="shared" si="1"/>
        <v>60500</v>
      </c>
      <c r="G42" s="80" t="s">
        <v>21</v>
      </c>
    </row>
    <row r="43" spans="1:7" s="81" customFormat="1" ht="23.25" customHeight="1" hidden="1">
      <c r="A43" s="74" t="s">
        <v>809</v>
      </c>
      <c r="B43" s="75" t="s">
        <v>271</v>
      </c>
      <c r="C43" s="76" t="s">
        <v>820</v>
      </c>
      <c r="D43" s="77">
        <v>498900</v>
      </c>
      <c r="E43" s="78">
        <v>497000</v>
      </c>
      <c r="F43" s="79">
        <f t="shared" si="1"/>
        <v>1900</v>
      </c>
      <c r="G43" s="80" t="s">
        <v>21</v>
      </c>
    </row>
    <row r="44" spans="1:7" s="81" customFormat="1" ht="23.25" customHeight="1" hidden="1">
      <c r="A44" s="74" t="s">
        <v>1093</v>
      </c>
      <c r="B44" s="75" t="s">
        <v>1097</v>
      </c>
      <c r="C44" s="76" t="s">
        <v>1244</v>
      </c>
      <c r="D44" s="77">
        <v>500000</v>
      </c>
      <c r="E44" s="78">
        <v>495000</v>
      </c>
      <c r="F44" s="79">
        <f t="shared" si="1"/>
        <v>5000</v>
      </c>
      <c r="G44" s="80" t="s">
        <v>21</v>
      </c>
    </row>
    <row r="45" spans="1:7" s="81" customFormat="1" ht="23.25" customHeight="1" hidden="1">
      <c r="A45" s="74" t="s">
        <v>1118</v>
      </c>
      <c r="B45" s="75" t="s">
        <v>637</v>
      </c>
      <c r="C45" s="76" t="s">
        <v>1121</v>
      </c>
      <c r="D45" s="77">
        <v>498900</v>
      </c>
      <c r="E45" s="78">
        <v>497000</v>
      </c>
      <c r="F45" s="79">
        <f t="shared" si="1"/>
        <v>1900</v>
      </c>
      <c r="G45" s="80" t="s">
        <v>21</v>
      </c>
    </row>
    <row r="46" spans="1:7" s="81" customFormat="1" ht="23.25" customHeight="1" hidden="1">
      <c r="A46" s="74" t="s">
        <v>1118</v>
      </c>
      <c r="B46" s="75" t="s">
        <v>637</v>
      </c>
      <c r="C46" s="76" t="s">
        <v>1128</v>
      </c>
      <c r="D46" s="77">
        <v>496800</v>
      </c>
      <c r="E46" s="78">
        <v>495000</v>
      </c>
      <c r="F46" s="79">
        <f t="shared" si="1"/>
        <v>1800</v>
      </c>
      <c r="G46" s="80" t="s">
        <v>21</v>
      </c>
    </row>
    <row r="47" spans="1:7" s="81" customFormat="1" ht="23.25" customHeight="1" hidden="1">
      <c r="A47" s="74" t="s">
        <v>1205</v>
      </c>
      <c r="B47" s="75" t="s">
        <v>271</v>
      </c>
      <c r="C47" s="76" t="s">
        <v>1209</v>
      </c>
      <c r="D47" s="77">
        <v>498900</v>
      </c>
      <c r="E47" s="78">
        <v>497000</v>
      </c>
      <c r="F47" s="79">
        <f t="shared" si="1"/>
        <v>1900</v>
      </c>
      <c r="G47" s="80" t="s">
        <v>21</v>
      </c>
    </row>
    <row r="48" spans="1:7" s="81" customFormat="1" ht="23.25" customHeight="1" hidden="1">
      <c r="A48" s="74" t="s">
        <v>1205</v>
      </c>
      <c r="B48" s="75" t="s">
        <v>271</v>
      </c>
      <c r="C48" s="76" t="s">
        <v>1213</v>
      </c>
      <c r="D48" s="77">
        <v>498900</v>
      </c>
      <c r="E48" s="78">
        <v>497000</v>
      </c>
      <c r="F48" s="79">
        <f t="shared" si="1"/>
        <v>1900</v>
      </c>
      <c r="G48" s="80" t="s">
        <v>21</v>
      </c>
    </row>
    <row r="49" spans="1:7" s="81" customFormat="1" ht="23.25" customHeight="1" hidden="1">
      <c r="A49" s="74" t="s">
        <v>1205</v>
      </c>
      <c r="B49" s="75" t="s">
        <v>271</v>
      </c>
      <c r="C49" s="76" t="s">
        <v>1217</v>
      </c>
      <c r="D49" s="77">
        <v>500000</v>
      </c>
      <c r="E49" s="78">
        <v>498000</v>
      </c>
      <c r="F49" s="79">
        <f t="shared" si="1"/>
        <v>2000</v>
      </c>
      <c r="G49" s="80" t="s">
        <v>21</v>
      </c>
    </row>
    <row r="50" spans="1:7" s="81" customFormat="1" ht="23.25" customHeight="1" hidden="1">
      <c r="A50" s="74" t="s">
        <v>1205</v>
      </c>
      <c r="B50" s="75" t="s">
        <v>271</v>
      </c>
      <c r="C50" s="76" t="s">
        <v>1221</v>
      </c>
      <c r="D50" s="77">
        <v>498900</v>
      </c>
      <c r="E50" s="78">
        <v>497000</v>
      </c>
      <c r="F50" s="79">
        <f t="shared" si="1"/>
        <v>1900</v>
      </c>
      <c r="G50" s="80" t="s">
        <v>21</v>
      </c>
    </row>
    <row r="51" spans="1:7" s="81" customFormat="1" ht="23.25" customHeight="1" hidden="1">
      <c r="A51" s="74" t="s">
        <v>1229</v>
      </c>
      <c r="B51" s="75" t="s">
        <v>271</v>
      </c>
      <c r="C51" s="76" t="s">
        <v>1237</v>
      </c>
      <c r="D51" s="77">
        <v>498900</v>
      </c>
      <c r="E51" s="78">
        <v>497000</v>
      </c>
      <c r="F51" s="79">
        <f t="shared" si="1"/>
        <v>1900</v>
      </c>
      <c r="G51" s="80" t="s">
        <v>21</v>
      </c>
    </row>
    <row r="52" spans="1:7" s="81" customFormat="1" ht="23.25" customHeight="1" hidden="1">
      <c r="A52" s="82" t="s">
        <v>223</v>
      </c>
      <c r="B52" s="83" t="s">
        <v>98</v>
      </c>
      <c r="C52" s="84" t="s">
        <v>227</v>
      </c>
      <c r="D52" s="85">
        <v>427000</v>
      </c>
      <c r="E52" s="86">
        <v>342000</v>
      </c>
      <c r="F52" s="87">
        <f t="shared" si="1"/>
        <v>85000</v>
      </c>
      <c r="G52" s="88" t="s">
        <v>100</v>
      </c>
    </row>
    <row r="53" spans="1:7" s="81" customFormat="1" ht="23.25" customHeight="1" hidden="1">
      <c r="A53" s="82" t="s">
        <v>557</v>
      </c>
      <c r="B53" s="83" t="s">
        <v>561</v>
      </c>
      <c r="C53" s="84" t="s">
        <v>562</v>
      </c>
      <c r="D53" s="85">
        <v>411000</v>
      </c>
      <c r="E53" s="86">
        <v>398756.36</v>
      </c>
      <c r="F53" s="87">
        <f t="shared" si="1"/>
        <v>12243.640000000014</v>
      </c>
      <c r="G53" s="88" t="s">
        <v>100</v>
      </c>
    </row>
    <row r="54" spans="1:7" s="81" customFormat="1" ht="23.25" customHeight="1" hidden="1">
      <c r="A54" s="74" t="s">
        <v>157</v>
      </c>
      <c r="B54" s="75" t="s">
        <v>169</v>
      </c>
      <c r="C54" s="76" t="s">
        <v>170</v>
      </c>
      <c r="D54" s="77">
        <v>483700</v>
      </c>
      <c r="E54" s="78">
        <v>480000</v>
      </c>
      <c r="F54" s="79">
        <f t="shared" si="1"/>
        <v>3700</v>
      </c>
      <c r="G54" s="80" t="s">
        <v>171</v>
      </c>
    </row>
    <row r="55" spans="1:7" s="89" customFormat="1" ht="23.25" customHeight="1" hidden="1">
      <c r="A55" s="74" t="s">
        <v>157</v>
      </c>
      <c r="B55" s="75" t="s">
        <v>169</v>
      </c>
      <c r="C55" s="76" t="s">
        <v>175</v>
      </c>
      <c r="D55" s="77">
        <v>500000</v>
      </c>
      <c r="E55" s="78">
        <v>496000</v>
      </c>
      <c r="F55" s="79">
        <f t="shared" si="1"/>
        <v>4000</v>
      </c>
      <c r="G55" s="80" t="s">
        <v>171</v>
      </c>
    </row>
    <row r="56" spans="1:7" s="89" customFormat="1" ht="23.25" customHeight="1" hidden="1">
      <c r="A56" s="74" t="s">
        <v>157</v>
      </c>
      <c r="B56" s="75" t="s">
        <v>169</v>
      </c>
      <c r="C56" s="76" t="s">
        <v>179</v>
      </c>
      <c r="D56" s="77">
        <v>500000</v>
      </c>
      <c r="E56" s="78">
        <v>496000</v>
      </c>
      <c r="F56" s="79">
        <f t="shared" si="1"/>
        <v>4000</v>
      </c>
      <c r="G56" s="80" t="s">
        <v>171</v>
      </c>
    </row>
    <row r="57" spans="1:7" s="81" customFormat="1" ht="23.25" customHeight="1" hidden="1">
      <c r="A57" s="74" t="s">
        <v>157</v>
      </c>
      <c r="B57" s="75" t="s">
        <v>169</v>
      </c>
      <c r="C57" s="76" t="s">
        <v>183</v>
      </c>
      <c r="D57" s="77">
        <v>500000</v>
      </c>
      <c r="E57" s="78">
        <v>495000</v>
      </c>
      <c r="F57" s="79">
        <f t="shared" si="1"/>
        <v>5000</v>
      </c>
      <c r="G57" s="80" t="s">
        <v>171</v>
      </c>
    </row>
    <row r="58" spans="1:7" s="81" customFormat="1" ht="23.25" customHeight="1" hidden="1">
      <c r="A58" s="74" t="s">
        <v>416</v>
      </c>
      <c r="B58" s="75" t="s">
        <v>195</v>
      </c>
      <c r="C58" s="76" t="s">
        <v>1247</v>
      </c>
      <c r="D58" s="77">
        <v>341900</v>
      </c>
      <c r="E58" s="78">
        <v>339000</v>
      </c>
      <c r="F58" s="79">
        <f t="shared" si="1"/>
        <v>2900</v>
      </c>
      <c r="G58" s="80" t="s">
        <v>171</v>
      </c>
    </row>
    <row r="59" spans="1:7" s="81" customFormat="1" ht="23.25" customHeight="1" hidden="1">
      <c r="A59" s="74" t="s">
        <v>677</v>
      </c>
      <c r="B59" s="75" t="s">
        <v>681</v>
      </c>
      <c r="C59" s="76" t="s">
        <v>682</v>
      </c>
      <c r="D59" s="77">
        <v>1914000</v>
      </c>
      <c r="E59" s="78">
        <v>1894000</v>
      </c>
      <c r="F59" s="79">
        <f t="shared" si="1"/>
        <v>20000</v>
      </c>
      <c r="G59" s="80" t="s">
        <v>683</v>
      </c>
    </row>
    <row r="60" spans="1:7" s="81" customFormat="1" ht="23.25" customHeight="1">
      <c r="A60" s="74" t="s">
        <v>217</v>
      </c>
      <c r="B60" s="75" t="s">
        <v>221</v>
      </c>
      <c r="C60" s="76" t="s">
        <v>222</v>
      </c>
      <c r="D60" s="77">
        <v>30700</v>
      </c>
      <c r="E60" s="78">
        <v>25000</v>
      </c>
      <c r="F60" s="79">
        <f t="shared" si="1"/>
        <v>5700</v>
      </c>
      <c r="G60" s="80" t="s">
        <v>153</v>
      </c>
    </row>
    <row r="61" spans="1:7" s="81" customFormat="1" ht="23.25" customHeight="1">
      <c r="A61" s="74" t="s">
        <v>458</v>
      </c>
      <c r="B61" s="75" t="s">
        <v>462</v>
      </c>
      <c r="C61" s="76" t="s">
        <v>463</v>
      </c>
      <c r="D61" s="77">
        <v>9699000</v>
      </c>
      <c r="E61" s="78">
        <v>4540000</v>
      </c>
      <c r="F61" s="79">
        <f t="shared" si="1"/>
        <v>5159000</v>
      </c>
      <c r="G61" s="80" t="s">
        <v>153</v>
      </c>
    </row>
    <row r="62" spans="1:7" s="81" customFormat="1" ht="23.25" customHeight="1">
      <c r="A62" s="74" t="s">
        <v>691</v>
      </c>
      <c r="B62" s="75" t="s">
        <v>98</v>
      </c>
      <c r="C62" s="76" t="s">
        <v>698</v>
      </c>
      <c r="D62" s="77">
        <v>494500</v>
      </c>
      <c r="E62" s="78">
        <v>487000</v>
      </c>
      <c r="F62" s="79">
        <f t="shared" si="1"/>
        <v>7500</v>
      </c>
      <c r="G62" s="80" t="s">
        <v>153</v>
      </c>
    </row>
    <row r="63" spans="1:7" s="81" customFormat="1" ht="23.25" customHeight="1">
      <c r="A63" s="74" t="s">
        <v>691</v>
      </c>
      <c r="B63" s="75" t="s">
        <v>98</v>
      </c>
      <c r="C63" s="76" t="s">
        <v>702</v>
      </c>
      <c r="D63" s="77">
        <v>494600</v>
      </c>
      <c r="E63" s="78">
        <v>487000</v>
      </c>
      <c r="F63" s="79">
        <f t="shared" si="1"/>
        <v>7600</v>
      </c>
      <c r="G63" s="80" t="s">
        <v>153</v>
      </c>
    </row>
    <row r="64" spans="1:7" s="81" customFormat="1" ht="23.25" customHeight="1">
      <c r="A64" s="74" t="s">
        <v>691</v>
      </c>
      <c r="B64" s="75" t="s">
        <v>98</v>
      </c>
      <c r="C64" s="76" t="s">
        <v>706</v>
      </c>
      <c r="D64" s="77">
        <v>494500</v>
      </c>
      <c r="E64" s="78">
        <v>487000</v>
      </c>
      <c r="F64" s="79">
        <f t="shared" si="1"/>
        <v>7500</v>
      </c>
      <c r="G64" s="80" t="s">
        <v>153</v>
      </c>
    </row>
    <row r="65" spans="1:7" s="81" customFormat="1" ht="23.25" customHeight="1">
      <c r="A65" s="74" t="s">
        <v>691</v>
      </c>
      <c r="B65" s="75" t="s">
        <v>98</v>
      </c>
      <c r="C65" s="76" t="s">
        <v>710</v>
      </c>
      <c r="D65" s="77">
        <v>498000</v>
      </c>
      <c r="E65" s="78">
        <v>493300</v>
      </c>
      <c r="F65" s="79">
        <f t="shared" si="1"/>
        <v>4700</v>
      </c>
      <c r="G65" s="80" t="s">
        <v>153</v>
      </c>
    </row>
    <row r="66" spans="1:7" s="81" customFormat="1" ht="23.25" customHeight="1">
      <c r="A66" s="74" t="s">
        <v>691</v>
      </c>
      <c r="B66" s="75" t="s">
        <v>98</v>
      </c>
      <c r="C66" s="76" t="s">
        <v>714</v>
      </c>
      <c r="D66" s="77">
        <v>498000</v>
      </c>
      <c r="E66" s="78">
        <v>496000</v>
      </c>
      <c r="F66" s="79">
        <f t="shared" si="1"/>
        <v>2000</v>
      </c>
      <c r="G66" s="80" t="s">
        <v>153</v>
      </c>
    </row>
    <row r="67" spans="1:7" s="81" customFormat="1" ht="23.25" customHeight="1">
      <c r="A67" s="74" t="s">
        <v>719</v>
      </c>
      <c r="B67" s="75" t="s">
        <v>271</v>
      </c>
      <c r="C67" s="76" t="s">
        <v>723</v>
      </c>
      <c r="D67" s="77">
        <v>272000</v>
      </c>
      <c r="E67" s="78">
        <v>268000</v>
      </c>
      <c r="F67" s="79">
        <f t="shared" si="1"/>
        <v>4000</v>
      </c>
      <c r="G67" s="80" t="s">
        <v>153</v>
      </c>
    </row>
    <row r="68" spans="1:7" s="81" customFormat="1" ht="23.25" customHeight="1">
      <c r="A68" s="74" t="s">
        <v>719</v>
      </c>
      <c r="B68" s="75" t="s">
        <v>627</v>
      </c>
      <c r="C68" s="76" t="s">
        <v>727</v>
      </c>
      <c r="D68" s="77">
        <v>247000</v>
      </c>
      <c r="E68" s="78">
        <v>233000</v>
      </c>
      <c r="F68" s="79">
        <f t="shared" si="1"/>
        <v>14000</v>
      </c>
      <c r="G68" s="80" t="s">
        <v>153</v>
      </c>
    </row>
    <row r="69" spans="1:7" s="81" customFormat="1" ht="23.25" customHeight="1">
      <c r="A69" s="74" t="s">
        <v>719</v>
      </c>
      <c r="B69" s="75" t="s">
        <v>271</v>
      </c>
      <c r="C69" s="76" t="s">
        <v>731</v>
      </c>
      <c r="D69" s="77">
        <v>499000</v>
      </c>
      <c r="E69" s="78">
        <v>492000</v>
      </c>
      <c r="F69" s="79">
        <f t="shared" si="1"/>
        <v>7000</v>
      </c>
      <c r="G69" s="80" t="s">
        <v>153</v>
      </c>
    </row>
    <row r="70" spans="1:7" s="81" customFormat="1" ht="23.25" customHeight="1">
      <c r="A70" s="74" t="s">
        <v>719</v>
      </c>
      <c r="B70" s="75" t="s">
        <v>271</v>
      </c>
      <c r="C70" s="76" t="s">
        <v>735</v>
      </c>
      <c r="D70" s="77">
        <v>495000</v>
      </c>
      <c r="E70" s="78">
        <v>493000</v>
      </c>
      <c r="F70" s="79">
        <f>D70-E70</f>
        <v>2000</v>
      </c>
      <c r="G70" s="80" t="s">
        <v>153</v>
      </c>
    </row>
    <row r="71" spans="1:7" s="81" customFormat="1" ht="23.25" customHeight="1">
      <c r="A71" s="74" t="s">
        <v>719</v>
      </c>
      <c r="B71" s="75" t="s">
        <v>627</v>
      </c>
      <c r="C71" s="76" t="s">
        <v>739</v>
      </c>
      <c r="D71" s="77">
        <v>379000</v>
      </c>
      <c r="E71" s="78">
        <v>374000</v>
      </c>
      <c r="F71" s="79">
        <f>D71-E71</f>
        <v>5000</v>
      </c>
      <c r="G71" s="80" t="s">
        <v>153</v>
      </c>
    </row>
    <row r="72" spans="1:7" s="81" customFormat="1" ht="23.25" customHeight="1">
      <c r="A72" s="74" t="s">
        <v>932</v>
      </c>
      <c r="B72" s="75" t="s">
        <v>271</v>
      </c>
      <c r="C72" s="76" t="s">
        <v>936</v>
      </c>
      <c r="D72" s="77">
        <v>85800</v>
      </c>
      <c r="E72" s="78">
        <v>84000</v>
      </c>
      <c r="F72" s="79">
        <f>D72-E72</f>
        <v>1800</v>
      </c>
      <c r="G72" s="80" t="s">
        <v>153</v>
      </c>
    </row>
    <row r="73" spans="1:7" s="81" customFormat="1" ht="23.25" customHeight="1" thickBot="1">
      <c r="A73" s="95" t="s">
        <v>1014</v>
      </c>
      <c r="B73" s="96" t="s">
        <v>98</v>
      </c>
      <c r="C73" s="97" t="s">
        <v>1018</v>
      </c>
      <c r="D73" s="98">
        <v>476500</v>
      </c>
      <c r="E73" s="99">
        <v>475000</v>
      </c>
      <c r="F73" s="100">
        <f>D73-E73</f>
        <v>1500</v>
      </c>
      <c r="G73" s="101" t="s">
        <v>153</v>
      </c>
    </row>
    <row r="74" spans="3:6" ht="23.25" customHeight="1" thickBot="1">
      <c r="C74" s="102" t="s">
        <v>1252</v>
      </c>
      <c r="D74" s="103">
        <f>SUM(D6:D73)</f>
        <v>34471000</v>
      </c>
      <c r="E74" s="104">
        <f>SUM(E6:E73)</f>
        <v>28781796.36</v>
      </c>
      <c r="F74" s="105">
        <f>SUM(F6:F73)</f>
        <v>5689203.64</v>
      </c>
    </row>
    <row r="75" spans="1:3" ht="16.5" customHeight="1" thickTop="1">
      <c r="A75" s="134" t="s">
        <v>1241</v>
      </c>
      <c r="B75" s="135"/>
      <c r="C75" s="135"/>
    </row>
    <row r="76" ht="18" customHeight="1">
      <c r="C76" s="106" t="s">
        <v>1255</v>
      </c>
    </row>
    <row r="77" ht="18" customHeight="1">
      <c r="C77" s="108">
        <v>34471000</v>
      </c>
    </row>
    <row r="78" ht="18" customHeight="1">
      <c r="C78" s="107" t="s">
        <v>1256</v>
      </c>
    </row>
    <row r="79" ht="18" customHeight="1"/>
    <row r="80" ht="18" customHeight="1"/>
    <row r="81" ht="18" customHeight="1"/>
    <row r="82" ht="18" customHeight="1"/>
  </sheetData>
  <sheetProtection/>
  <mergeCells count="3">
    <mergeCell ref="A2:G2"/>
    <mergeCell ref="A3:G3"/>
    <mergeCell ref="A75:C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2020-07-14T04:58:59Z</dcterms:created>
  <dcterms:modified xsi:type="dcterms:W3CDTF">2022-03-09T04:05:23Z</dcterms:modified>
  <cp:category/>
  <cp:version/>
  <cp:contentType/>
  <cp:contentStatus/>
</cp:coreProperties>
</file>